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940" windowHeight="7875" activeTab="1"/>
  </bookViews>
  <sheets>
    <sheet name="利用法方法" sheetId="1" r:id="rId1"/>
    <sheet name="創業計画書" sheetId="2" r:id="rId2"/>
    <sheet name="創業計画書(留意点)" sheetId="3" r:id="rId3"/>
  </sheets>
  <definedNames>
    <definedName name="_xlnm.Print_Area" localSheetId="1">'創業計画書'!$A$1:$BO$58</definedName>
    <definedName name="_xlnm.Print_Area" localSheetId="2">'創業計画書(留意点)'!$A$1:$BO$58</definedName>
  </definedNames>
  <calcPr fullCalcOnLoad="1"/>
</workbook>
</file>

<file path=xl/comments2.xml><?xml version="1.0" encoding="utf-8"?>
<comments xmlns="http://schemas.openxmlformats.org/spreadsheetml/2006/main">
  <authors>
    <author>石割　由紀人</author>
    <author>Ishiwari</author>
  </authors>
  <commentList>
    <comment ref="K30" authorId="0">
      <text>
        <r>
          <rPr>
            <sz val="9"/>
            <color indexed="18"/>
            <rFont val="ＭＳ Ｐゴシック"/>
            <family val="3"/>
          </rPr>
          <t>経歴のセールスポイントも記入しましょう。
開業する事業に過去の経験が活かされていることを説明します。</t>
        </r>
      </text>
    </comment>
    <comment ref="F9" authorId="0">
      <text>
        <r>
          <rPr>
            <sz val="9"/>
            <color indexed="18"/>
            <rFont val="ＭＳ Ｐゴシック"/>
            <family val="3"/>
          </rPr>
          <t>創業のきっかけとなった出来事、ポイントは何ですか？</t>
        </r>
      </text>
    </comment>
    <comment ref="F13" authorId="0">
      <text>
        <r>
          <rPr>
            <sz val="9"/>
            <color indexed="18"/>
            <rFont val="ＭＳ Ｐゴシック"/>
            <family val="3"/>
          </rPr>
          <t>どういう目的で何をやりたいか。
事業に対する考え方や熱意を説明してください。</t>
        </r>
      </text>
    </comment>
    <comment ref="F17" authorId="0">
      <text>
        <r>
          <rPr>
            <sz val="9"/>
            <color indexed="18"/>
            <rFont val="ＭＳ Ｐゴシック"/>
            <family val="3"/>
          </rPr>
          <t>これから始める事業の市場規模、将来性、事業を取り巻く環境等を調べて、
創業価値の有効性を説明してください。</t>
        </r>
      </text>
    </comment>
    <comment ref="F21" authorId="0">
      <text>
        <r>
          <rPr>
            <sz val="9"/>
            <color indexed="18"/>
            <rFont val="ＭＳ Ｐゴシック"/>
            <family val="3"/>
          </rPr>
          <t>将来的な事業展開を説明してください。
下記４の事業見通しから始まって、中期計画（最低３年）まで別紙にて検討ください。</t>
        </r>
      </text>
    </comment>
    <comment ref="K38" authorId="0">
      <text>
        <r>
          <rPr>
            <sz val="9"/>
            <color indexed="18"/>
            <rFont val="ＭＳ Ｐゴシック"/>
            <family val="3"/>
          </rPr>
          <t>何を？
　　顧客層や立地条件などによって、取り扱う商品やどのようなサービスをするのかを決めます。
　　売れ筋商品や販売戦略に沿った商品の確保が可能かどうか検討します。
　※販売計画・仕入計画に関連</t>
        </r>
      </text>
    </comment>
    <comment ref="K42" authorId="0">
      <text>
        <r>
          <rPr>
            <sz val="9"/>
            <color indexed="18"/>
            <rFont val="ＭＳ Ｐゴシック"/>
            <family val="3"/>
          </rPr>
          <t>ターゲット市場は？顧客の年齢層は？</t>
        </r>
      </text>
    </comment>
    <comment ref="K46" authorId="0">
      <text>
        <r>
          <rPr>
            <sz val="9"/>
            <color indexed="18"/>
            <rFont val="ＭＳ Ｐゴシック"/>
            <family val="3"/>
          </rPr>
          <t>①どこで？
　　業種や顧客層にマッチした立地を選びます。また、立地条件に合った取扱商品、販売方法などについても検討します。
②どのように？
　　対面販売にするのか、セルフサービスにするのか、通信販売にするのかなど、どのような販売方法をとるのか検討します。
③時間は？
　　営業時間はどうするのか検討します。</t>
        </r>
      </text>
    </comment>
    <comment ref="H51" authorId="0">
      <text>
        <r>
          <rPr>
            <sz val="9"/>
            <color indexed="18"/>
            <rFont val="ＭＳ Ｐゴシック"/>
            <family val="3"/>
          </rPr>
          <t>　提供する商品、サービス、技術またはそれらの提供方法にどのような特徴があるのか、
対象とする顧客のニーズにいかにマッチしたものであるかをわかりやすく説明します。</t>
        </r>
      </text>
    </comment>
    <comment ref="H55" authorId="0">
      <text>
        <r>
          <rPr>
            <sz val="9"/>
            <color indexed="18"/>
            <rFont val="ＭＳ Ｐゴシック"/>
            <family val="3"/>
          </rPr>
          <t>競合する同業他社と比較した場合の強み・弱み、差別化要因、競争優位性などをアピールしてください。</t>
        </r>
      </text>
    </comment>
    <comment ref="AJ8" authorId="0">
      <text>
        <r>
          <rPr>
            <sz val="9"/>
            <color indexed="18"/>
            <rFont val="ＭＳ Ｐゴシック"/>
            <family val="3"/>
          </rPr>
          <t>　★販売計画に関連★
だれが？
　　どのような顧客層をターゲットとするのか明確にします。
　　顧客層をどこに絞り込むかによって、客単価や品揃えが違ってきます。
販売条件
　　現金なのか、掛け売りなのかなど、どのような条件で販売するのか検討します。</t>
        </r>
      </text>
    </comment>
    <comment ref="AZ18" authorId="0">
      <text>
        <r>
          <rPr>
            <sz val="9"/>
            <color indexed="18"/>
            <rFont val="ＭＳ Ｐゴシック"/>
            <family val="3"/>
          </rPr>
          <t>返済方法など借入条件について検討しておく必要があります。</t>
        </r>
      </text>
    </comment>
    <comment ref="AK20" authorId="1">
      <text>
        <r>
          <rPr>
            <sz val="9"/>
            <color indexed="18"/>
            <rFont val="ＭＳ Ｐゴシック"/>
            <family val="3"/>
          </rPr>
          <t>見積書等を添付してください</t>
        </r>
      </text>
    </comment>
    <comment ref="AK21" authorId="0">
      <text>
        <r>
          <rPr>
            <sz val="9"/>
            <color indexed="18"/>
            <rFont val="ＭＳ Ｐゴシック"/>
            <family val="3"/>
          </rPr>
          <t>創業にあたっては、資金がいくら必要で、それをどう調達するかを検討しなければなりません。
これを資金計画といいます。
融資担当者は資金計画に評価に重点を置いています。資金計画は緻密に作成する必要があります。</t>
        </r>
      </text>
    </comment>
    <comment ref="AK22" authorId="0">
      <text>
        <r>
          <rPr>
            <sz val="9"/>
            <color indexed="18"/>
            <rFont val="ＭＳ Ｐゴシック"/>
            <family val="3"/>
          </rPr>
          <t>改装費も含めます。</t>
        </r>
      </text>
    </comment>
    <comment ref="BK37" authorId="1">
      <text>
        <r>
          <rPr>
            <sz val="9"/>
            <color indexed="18"/>
            <rFont val="ＭＳ Ｐゴシック"/>
            <family val="3"/>
          </rPr>
          <t>必要な資金と調達資金の合計は必ず一致させてください。</t>
        </r>
      </text>
    </comment>
    <comment ref="AO42" authorId="0">
      <text>
        <r>
          <rPr>
            <sz val="9"/>
            <color indexed="18"/>
            <rFont val="ＭＳ Ｐゴシック"/>
            <family val="3"/>
          </rPr>
          <t>売上予測高を計上します。さまざまな角度から達成可能な売上高を予測してください。</t>
        </r>
      </text>
    </comment>
    <comment ref="AO44" authorId="0">
      <text>
        <r>
          <rPr>
            <sz val="9"/>
            <color indexed="18"/>
            <rFont val="ＭＳ Ｐゴシック"/>
            <family val="3"/>
          </rPr>
          <t>原価は一般的に売上高×原価率で求めます。
原価率は業種や商品などによって異なりますが、
業界平均値をもとにあなたの考えている販売戦略などを加味し、原価を求めてください。</t>
        </r>
      </text>
    </comment>
    <comment ref="AI46" authorId="0">
      <text>
        <r>
          <rPr>
            <sz val="9"/>
            <color indexed="18"/>
            <rFont val="ＭＳ Ｐゴシック"/>
            <family val="3"/>
          </rPr>
          <t>営業経費には、毎月決まった額の支払が必要なものと売上高などに応じて金額が変わるものとがあります。
減価償却費は建物、機械装置、車両運搬具、工具・器具・備品などを耐用年数に応じて毎期経費にします。
その他には、人件費、家賃、支払利息等以外の一切の営業経費を具体的に算出します。</t>
        </r>
      </text>
    </comment>
    <comment ref="BA46" authorId="0">
      <text>
        <r>
          <rPr>
            <sz val="9"/>
            <color indexed="18"/>
            <rFont val="ＭＳ Ｐゴシック"/>
            <family val="3"/>
          </rPr>
          <t>人件費は、従業員数も計算根拠に記入します。</t>
        </r>
      </text>
    </comment>
    <comment ref="BA50" authorId="0">
      <text>
        <r>
          <rPr>
            <sz val="9"/>
            <color indexed="18"/>
            <rFont val="ＭＳ Ｐゴシック"/>
            <family val="3"/>
          </rPr>
          <t>支払利息（月間）は借入金×年利率÷12ヵ月で算出します。</t>
        </r>
      </text>
    </comment>
    <comment ref="BA52" authorId="0">
      <text>
        <r>
          <rPr>
            <sz val="9"/>
            <color indexed="18"/>
            <rFont val="ＭＳ Ｐゴシック"/>
            <family val="3"/>
          </rPr>
          <t>その他の経費は、計算根拠に具体的に算出します。
例；リース料、水道光熱費、通信費等</t>
        </r>
      </text>
    </comment>
    <comment ref="AU56" authorId="0">
      <text>
        <r>
          <rPr>
            <sz val="9"/>
            <color indexed="18"/>
            <rFont val="ＭＳ Ｐゴシック"/>
            <family val="3"/>
          </rPr>
          <t>借入金の返済元金はここから支払われることになります。
個人営業の場合は、事業主分の人件費はここに含まれます。</t>
        </r>
      </text>
    </comment>
  </commentList>
</comments>
</file>

<file path=xl/comments3.xml><?xml version="1.0" encoding="utf-8"?>
<comments xmlns="http://schemas.openxmlformats.org/spreadsheetml/2006/main">
  <authors>
    <author>石割　由紀人</author>
    <author>Ishiwari</author>
    <author>admin</author>
  </authors>
  <commentList>
    <comment ref="K30" authorId="0">
      <text>
        <r>
          <rPr>
            <sz val="9"/>
            <color indexed="18"/>
            <rFont val="ＭＳ Ｐゴシック"/>
            <family val="3"/>
          </rPr>
          <t>経歴のセールスポイントも記入しましょう。
開業する事業に過去の経験が活かされていることを説明します。</t>
        </r>
      </text>
    </comment>
    <comment ref="F9" authorId="0">
      <text>
        <r>
          <rPr>
            <sz val="9"/>
            <color indexed="18"/>
            <rFont val="ＭＳ Ｐゴシック"/>
            <family val="3"/>
          </rPr>
          <t>創業のきっかけとなった出来事、ポイントは何ですか？</t>
        </r>
      </text>
    </comment>
    <comment ref="F13" authorId="0">
      <text>
        <r>
          <rPr>
            <sz val="9"/>
            <color indexed="18"/>
            <rFont val="ＭＳ Ｐゴシック"/>
            <family val="3"/>
          </rPr>
          <t>どういう目的で何をやりたいか。
事業に対する考え方や熱意を説明してください。</t>
        </r>
      </text>
    </comment>
    <comment ref="F17" authorId="0">
      <text>
        <r>
          <rPr>
            <sz val="9"/>
            <color indexed="18"/>
            <rFont val="ＭＳ Ｐゴシック"/>
            <family val="3"/>
          </rPr>
          <t>これから始める事業の市場規模、将来性、事業を取り巻く環境等を調べて、
創業価値の有効性を説明してください。</t>
        </r>
      </text>
    </comment>
    <comment ref="F21" authorId="0">
      <text>
        <r>
          <rPr>
            <sz val="9"/>
            <color indexed="18"/>
            <rFont val="ＭＳ Ｐゴシック"/>
            <family val="3"/>
          </rPr>
          <t>将来的な事業展開を説明してください。
下記４の事業見通しから始まって、中期計画（最低３年）まで別紙にて検討ください。</t>
        </r>
      </text>
    </comment>
    <comment ref="K38" authorId="0">
      <text>
        <r>
          <rPr>
            <sz val="9"/>
            <color indexed="18"/>
            <rFont val="ＭＳ Ｐゴシック"/>
            <family val="3"/>
          </rPr>
          <t>何を？
　　顧客層や立地条件などによって、取り扱う商品やどのようなサービスをするのかを決定
　　売れ筋商品や販売戦略に沿った商品の確保が可能かどうか検討します。
　※販売計画・仕入計画に関連</t>
        </r>
      </text>
    </comment>
    <comment ref="K42" authorId="0">
      <text>
        <r>
          <rPr>
            <sz val="9"/>
            <color indexed="18"/>
            <rFont val="ＭＳ Ｐゴシック"/>
            <family val="3"/>
          </rPr>
          <t>ターゲット市場は？顧客の年齢層は？</t>
        </r>
      </text>
    </comment>
    <comment ref="H51" authorId="0">
      <text>
        <r>
          <rPr>
            <sz val="9"/>
            <color indexed="18"/>
            <rFont val="ＭＳ Ｐゴシック"/>
            <family val="3"/>
          </rPr>
          <t>　提供する商品、サービス、技術またはそれらの提供方法にどのような特徴があるのか、
対象とする顧客のニーズにいかにマッチしたものであるかをわかりやすく説明します。</t>
        </r>
      </text>
    </comment>
    <comment ref="H55" authorId="0">
      <text>
        <r>
          <rPr>
            <sz val="9"/>
            <color indexed="18"/>
            <rFont val="ＭＳ Ｐゴシック"/>
            <family val="3"/>
          </rPr>
          <t>競合する同業他社と比較した場合の強み・弱み、差別化要因、競争優位性などをアピールしてください。</t>
        </r>
      </text>
    </comment>
    <comment ref="AJ8" authorId="0">
      <text>
        <r>
          <rPr>
            <sz val="9"/>
            <color indexed="18"/>
            <rFont val="ＭＳ Ｐゴシック"/>
            <family val="3"/>
          </rPr>
          <t>　★販売計画に関連★
だれが？
　　どのような顧客層をターゲットとするのか明確にします。
　　顧客層をどこに絞り込むかによって、客単価や品揃えが違ってきます。
販売条件
　　現金なのか、掛け売りなのかなど、どのような条件で販売するのか検討します。</t>
        </r>
      </text>
    </comment>
    <comment ref="AZ18" authorId="0">
      <text>
        <r>
          <rPr>
            <sz val="9"/>
            <color indexed="18"/>
            <rFont val="ＭＳ Ｐゴシック"/>
            <family val="3"/>
          </rPr>
          <t>返済方法など借入条件について検討しておく必要があります。</t>
        </r>
      </text>
    </comment>
    <comment ref="AK20" authorId="1">
      <text>
        <r>
          <rPr>
            <sz val="9"/>
            <color indexed="18"/>
            <rFont val="ＭＳ Ｐゴシック"/>
            <family val="3"/>
          </rPr>
          <t>見積書等を添付してください</t>
        </r>
      </text>
    </comment>
    <comment ref="AK21" authorId="0">
      <text>
        <r>
          <rPr>
            <sz val="9"/>
            <color indexed="18"/>
            <rFont val="ＭＳ Ｐゴシック"/>
            <family val="3"/>
          </rPr>
          <t>創業にあたっては、資金がいくら必要で、それをどう調達するかを検討しなければなりません。
これを資金計画といいます。
融資担当者は資金計画に評価に重点を置いています。資金計画は緻密に作成する必要があります。</t>
        </r>
      </text>
    </comment>
    <comment ref="AK22" authorId="0">
      <text>
        <r>
          <rPr>
            <sz val="9"/>
            <color indexed="18"/>
            <rFont val="ＭＳ Ｐゴシック"/>
            <family val="3"/>
          </rPr>
          <t>改装費も含めます。</t>
        </r>
      </text>
    </comment>
    <comment ref="BK37" authorId="1">
      <text>
        <r>
          <rPr>
            <sz val="9"/>
            <color indexed="18"/>
            <rFont val="ＭＳ Ｐゴシック"/>
            <family val="3"/>
          </rPr>
          <t>必要な資金と調達資金の合計は必ず一致させてください。</t>
        </r>
      </text>
    </comment>
    <comment ref="AO42" authorId="0">
      <text>
        <r>
          <rPr>
            <sz val="9"/>
            <color indexed="18"/>
            <rFont val="ＭＳ Ｐゴシック"/>
            <family val="3"/>
          </rPr>
          <t>売上予測高を計上します。さまざまな角度から達成可能な売上高を予測してください。</t>
        </r>
      </text>
    </comment>
    <comment ref="AO44" authorId="0">
      <text>
        <r>
          <rPr>
            <sz val="9"/>
            <color indexed="18"/>
            <rFont val="ＭＳ Ｐゴシック"/>
            <family val="3"/>
          </rPr>
          <t>原価は一般的に売上高×原価率で求めます。
原価率は業種や商品などによって異なりますが、
業界平均値をもとにあなたの考えている販売戦略などを加味し、原価を求めてください。</t>
        </r>
      </text>
    </comment>
    <comment ref="AI46" authorId="0">
      <text>
        <r>
          <rPr>
            <sz val="9"/>
            <color indexed="18"/>
            <rFont val="ＭＳ Ｐゴシック"/>
            <family val="3"/>
          </rPr>
          <t>営業経費には、毎月決まった額の支払が必要なものと売上高などに応じて金額が変わるものとがあります。
減価償却費は建物、機械装置、車両運搬具、工具・器具・備品などを耐用年数に応じて毎期経費にします。
その他には、人件費、家賃、支払利息等以外の一切の営業経費を具体的に算出します。</t>
        </r>
      </text>
    </comment>
    <comment ref="BA46" authorId="0">
      <text>
        <r>
          <rPr>
            <sz val="9"/>
            <color indexed="18"/>
            <rFont val="ＭＳ Ｐゴシック"/>
            <family val="3"/>
          </rPr>
          <t>人件費は、従業員数も計算根拠に記入します。</t>
        </r>
      </text>
    </comment>
    <comment ref="BA50" authorId="0">
      <text>
        <r>
          <rPr>
            <sz val="9"/>
            <color indexed="18"/>
            <rFont val="ＭＳ Ｐゴシック"/>
            <family val="3"/>
          </rPr>
          <t>支払利息（月間）は借入金×年利率÷12ヵ月で算出します。</t>
        </r>
      </text>
    </comment>
    <comment ref="BA52" authorId="0">
      <text>
        <r>
          <rPr>
            <sz val="9"/>
            <color indexed="18"/>
            <rFont val="ＭＳ Ｐゴシック"/>
            <family val="3"/>
          </rPr>
          <t>その他の経費は、計算根拠に具体的に算出します。
例；リース料、水道光熱費、通信費等</t>
        </r>
      </text>
    </comment>
    <comment ref="AU56" authorId="0">
      <text>
        <r>
          <rPr>
            <sz val="9"/>
            <color indexed="18"/>
            <rFont val="ＭＳ Ｐゴシック"/>
            <family val="3"/>
          </rPr>
          <t>借入金の返済元金はここから支払われることになります。
個人営業の場合は、事業主分の人件費はここに含まれます。</t>
        </r>
      </text>
    </comment>
    <comment ref="H46" authorId="0">
      <text>
        <r>
          <rPr>
            <sz val="9"/>
            <color indexed="18"/>
            <rFont val="ＭＳ Ｐゴシック"/>
            <family val="3"/>
          </rPr>
          <t>①どこで？
　　業種や顧客層にマッチした立地を選びます。また、立地条件に合った取扱商品、販売方法なども検討
②どのように？
　　対面販売にするのか、セルフサービスか、通信販売にするのかなど、どのような販売方法をとるのか検討
③時間は？
　　営業時間はどうするのか検討</t>
        </r>
      </text>
    </comment>
    <comment ref="U5" authorId="2">
      <text>
        <r>
          <rPr>
            <sz val="9"/>
            <color indexed="18"/>
            <rFont val="ＭＳ Ｐゴシック"/>
            <family val="3"/>
          </rPr>
          <t>創業融資における融資がおりるまでの実行期間は、通常、約１ヵ月程度です。</t>
        </r>
      </text>
    </comment>
  </commentList>
</comments>
</file>

<file path=xl/sharedStrings.xml><?xml version="1.0" encoding="utf-8"?>
<sst xmlns="http://schemas.openxmlformats.org/spreadsheetml/2006/main" count="466" uniqueCount="213">
  <si>
    <t>創　業　計　画　書</t>
  </si>
  <si>
    <t>お名前</t>
  </si>
  <si>
    <t>１  創業の動機・事業の経験等</t>
  </si>
  <si>
    <t>平成</t>
  </si>
  <si>
    <t>年</t>
  </si>
  <si>
    <t>月</t>
  </si>
  <si>
    <t>日</t>
  </si>
  <si>
    <t>　　　事業を経営していたことはない。</t>
  </si>
  <si>
    <t>　過去にご自分で事業を経営して</t>
  </si>
  <si>
    <t>　　　事業を経営していたことがあり、現在もその事業を続けている。</t>
  </si>
  <si>
    <t>　　　事業を経営していたことがあるが、既にその事業をやめている。</t>
  </si>
  <si>
    <t>年月</t>
  </si>
  <si>
    <t>略歴・沿革</t>
  </si>
  <si>
    <t>　この事業の経験はありますか。</t>
  </si>
  <si>
    <t>　　（お勤め先、勤務年数など</t>
  </si>
  <si>
    <t>　　創業に至るまでのご経歴）</t>
  </si>
  <si>
    <t>有</t>
  </si>
  <si>
    <t>　・　特に無し</t>
  </si>
  <si>
    <t>２  取扱商品・サービス</t>
  </si>
  <si>
    <t>売上シェア</t>
  </si>
  <si>
    <t>掛取</t>
  </si>
  <si>
    <t>取引先名（所在地等）</t>
  </si>
  <si>
    <t>引の</t>
  </si>
  <si>
    <t>割合</t>
  </si>
  <si>
    <t>日〆</t>
  </si>
  <si>
    <t>日回収</t>
  </si>
  <si>
    <t>人</t>
  </si>
  <si>
    <t>　人件費
　の支払</t>
  </si>
  <si>
    <t>日支払</t>
  </si>
  <si>
    <t>従業員等</t>
  </si>
  <si>
    <t>人）</t>
  </si>
  <si>
    <t>ボーナスの支給月</t>
  </si>
  <si>
    <t>４　必要な資金と調達の方法</t>
  </si>
  <si>
    <t>作成</t>
  </si>
  <si>
    <t>必　要　な　資　金</t>
  </si>
  <si>
    <t>金　　額</t>
  </si>
  <si>
    <t>調　達　の　方　法</t>
  </si>
  <si>
    <t>設備資金</t>
  </si>
  <si>
    <t>店舗、工場、機械、備品、車両など</t>
  </si>
  <si>
    <t>万円</t>
  </si>
  <si>
    <t>自己資金</t>
  </si>
  <si>
    <t>（内訳）</t>
  </si>
  <si>
    <t>日本政策金融公庫からの借入</t>
  </si>
  <si>
    <t>運転資金</t>
  </si>
  <si>
    <t>商品仕入、経費支払資金など</t>
  </si>
  <si>
    <t>合計</t>
  </si>
  <si>
    <t>月頃）</t>
  </si>
  <si>
    <t>売　上　高①</t>
  </si>
  <si>
    <t>経費</t>
  </si>
  <si>
    <t>（注）</t>
  </si>
  <si>
    <t>家賃</t>
  </si>
  <si>
    <t>支払利息</t>
  </si>
  <si>
    <t>その他</t>
  </si>
  <si>
    <t>ほかに参考となる資料がございましたら、計画書に添えてご提出下さい。（日本政策金融公庫　国民生活事業）</t>
  </si>
  <si>
    <t>(</t>
  </si>
  <si>
    <r>
      <t>　</t>
    </r>
    <r>
      <rPr>
        <sz val="8"/>
        <rFont val="ＭＳ Ｐゴシック"/>
        <family val="3"/>
      </rPr>
      <t>回収・支払
　の条件</t>
    </r>
  </si>
  <si>
    <t>著作権法の定める範囲を超えて、無断で複写、転載等の行為を禁じます。</t>
  </si>
  <si>
    <t>E-mail</t>
  </si>
  <si>
    <t>本ワークシートは利用者個人の参考のためのみに利用されることを想定しています。</t>
  </si>
  <si>
    <t xml:space="preserve">予めご了承のうえご利用ください。 </t>
  </si>
  <si>
    <t>創業計画書作成シートの利用方法</t>
  </si>
  <si>
    <t>データ入力するセルは、黄色部分です。</t>
  </si>
  <si>
    <t>営利目的でご使用になる場合は、下記までご連絡ください。</t>
  </si>
  <si>
    <t>事業概要</t>
  </si>
  <si>
    <t>（１）創業動機</t>
  </si>
  <si>
    <t>（２）事業の目的</t>
  </si>
  <si>
    <t>（３）市場調査</t>
  </si>
  <si>
    <t>（４）将来的なビジョン</t>
  </si>
  <si>
    <t>販売</t>
  </si>
  <si>
    <t>仕入</t>
  </si>
  <si>
    <t>外注</t>
  </si>
  <si>
    <t>（２）誰に（対象とする市場・顧客は）</t>
  </si>
  <si>
    <t>（４）独自のセールスポイント</t>
  </si>
  <si>
    <t>（１）何を（取扱商品・サービスの例示）</t>
  </si>
  <si>
    <t>②競争優位性</t>
  </si>
  <si>
    <t>①特徴</t>
  </si>
  <si>
    <t>５　事業の見通し（月平均）</t>
  </si>
  <si>
    <t>売上原価②
（仕入高）</t>
  </si>
  <si>
    <t>３　取引先・取引条件</t>
  </si>
  <si>
    <t>　業  種</t>
  </si>
  <si>
    <t>創業 (予定) 時期</t>
  </si>
  <si>
    <t>取引先名
（所在地等）</t>
  </si>
  <si>
    <t>シェア</t>
  </si>
  <si>
    <t>シェア</t>
  </si>
  <si>
    <t>%</t>
  </si>
  <si>
    <t>%</t>
  </si>
  <si>
    <t>%</t>
  </si>
  <si>
    <t>%</t>
  </si>
  <si>
    <t>〆</t>
  </si>
  <si>
    <t>、</t>
  </si>
  <si>
    <t>親、兄弟、知人、友人等からの借入</t>
  </si>
  <si>
    <t>(内訳・返済方法)</t>
  </si>
  <si>
    <t>　いたことはありますか。</t>
  </si>
  <si>
    <t>　⇒やめた時期：</t>
  </si>
  <si>
    <t>他の金融機関等からの借入</t>
  </si>
  <si>
    <t>(内訳・返済方法)</t>
  </si>
  <si>
    <t>（</t>
  </si>
  <si>
    <t>）</t>
  </si>
  <si>
    <t>①</t>
  </si>
  <si>
    <t>(</t>
  </si>
  <si>
    <t>%）</t>
  </si>
  <si>
    <t>②</t>
  </si>
  <si>
    <t>(</t>
  </si>
  <si>
    <t>売上シェア</t>
  </si>
  <si>
    <t>%）</t>
  </si>
  <si>
    <t>創 業 当 初</t>
  </si>
  <si>
    <t>軌道に乗った後</t>
  </si>
  <si>
    <t>売上高、売上原価（仕入高）、経費の根拠</t>
  </si>
  <si>
    <t>③</t>
  </si>
  <si>
    <t>（</t>
  </si>
  <si>
    <t>（３）どこで、どのように</t>
  </si>
  <si>
    <t>人件費</t>
  </si>
  <si>
    <t>万円</t>
  </si>
  <si>
    <t>万円</t>
  </si>
  <si>
    <t>万円</t>
  </si>
  <si>
    <t>合計③</t>
  </si>
  <si>
    <t>利益①－②－③</t>
  </si>
  <si>
    <t>万円</t>
  </si>
  <si>
    <t>(注)個人営業の場合、事業主の分は含めません。</t>
  </si>
  <si>
    <t>　業  種</t>
  </si>
  <si>
    <t>創業 (予定) 時期</t>
  </si>
  <si>
    <t>シェア</t>
  </si>
  <si>
    <t>%</t>
  </si>
  <si>
    <t>　⇒やめた時期：</t>
  </si>
  <si>
    <t>（３）どこで、どのように</t>
  </si>
  <si>
    <t>万円</t>
  </si>
  <si>
    <t>合計③</t>
  </si>
  <si>
    <t>計画書内のコメント又は留意点を参考にご記入ください。</t>
  </si>
  <si>
    <t>本ワークシートの著作権は、原則として、税理士法人さくらパートナーズに帰属します。</t>
  </si>
  <si>
    <t>営利目的でご使用になる場合は、税理士法人さくらパートナーズの使用許諾が必要となります。 </t>
  </si>
  <si>
    <t>info@sakura-partners.jp</t>
  </si>
  <si>
    <t>税理士法人さくらパートナーズ</t>
  </si>
  <si>
    <t>http://sakura-partners.jp/</t>
  </si>
  <si>
    <t>このワークシートは、日本政策金融公庫のフォームに準じたA4の創業計画書を作成するものです。</t>
  </si>
  <si>
    <t>・操作方法</t>
  </si>
  <si>
    <t>・著作権等</t>
  </si>
  <si>
    <r>
      <t>税理士法人さくらパートナーズは利用者が被る不利益については</t>
    </r>
    <r>
      <rPr>
        <i/>
        <u val="single"/>
        <sz val="10"/>
        <rFont val="ＭＳ Ｐ明朝"/>
        <family val="1"/>
      </rPr>
      <t>一切責任を負いません</t>
    </r>
    <r>
      <rPr>
        <i/>
        <sz val="10"/>
        <rFont val="ＭＳ Ｐ明朝"/>
        <family val="1"/>
      </rPr>
      <t>。</t>
    </r>
  </si>
  <si>
    <t>TEL</t>
  </si>
  <si>
    <t>0229-22-8868</t>
  </si>
  <si>
    <t>HP</t>
  </si>
  <si>
    <t>　　〒989-6162</t>
  </si>
  <si>
    <t>　　宮城県大崎市古川駅前大通四丁目４番１８号</t>
  </si>
  <si>
    <t>美容業</t>
  </si>
  <si>
    <t>・美容業に従事して15年、技術も身につき、昔からの夢だった自分の店を持とうと思った。</t>
  </si>
  <si>
    <t>　美容業は人気傾向にあり、最近では大手美容業のグループ店舗が多い。また、競争率も高いため独立開業する人は少なく、</t>
  </si>
  <si>
    <t>・最近個人経営の美容室が減少してきて、大手の美容業のグループ店ばかり似たようなサービス、割高感があるので、</t>
  </si>
  <si>
    <t>平成7年3月</t>
  </si>
  <si>
    <t>○○美容専門学校卒業</t>
  </si>
  <si>
    <t>平成7年4月～</t>
  </si>
  <si>
    <t>平成15年1月～</t>
  </si>
  <si>
    <t>△△美容室　７年勤務</t>
  </si>
  <si>
    <t>平成20年4月～</t>
  </si>
  <si>
    <t>□○理美容　2年勤務</t>
  </si>
  <si>
    <t>平成22年7月</t>
  </si>
  <si>
    <t>退職予定</t>
  </si>
  <si>
    <t>取得されている資格</t>
  </si>
  <si>
    <t>美容師免許・管理美容師資格</t>
  </si>
  <si>
    <t>カット、シャンプー、カラー、パーマ、トリートメント</t>
  </si>
  <si>
    <t>ヘアケア用品販売</t>
  </si>
  <si>
    <t>ヘアメイク××　5年勤務（マッサージの基本を学んだ）</t>
  </si>
  <si>
    <t>ヘッドマッサージ</t>
  </si>
  <si>
    <t>　男女ともに、固定率の高い30代後半～を中心に、除々に若い世代の顧客獲得を目指す。</t>
  </si>
  <si>
    <t>　どこで…大崎市中心部</t>
  </si>
  <si>
    <t>　　　内海　かなえ</t>
  </si>
  <si>
    <t>一人ひとりのお客様とのつながりを重視するため、完全予約制。</t>
  </si>
  <si>
    <t>時代のニーズに合ったサービスでありながらも、癒しの空間を提供する。</t>
  </si>
  <si>
    <t>　比較的安価で独自のサービスを提供し、顧客とのつながりを大事にしたかったから。</t>
  </si>
  <si>
    <t>　大手の美容室では一日に大勢のお客様を相手にし、流れ作業のようで顧客とのつながりが薄かったため、</t>
  </si>
  <si>
    <t>完全予約制にして顧客に満足してもらう。カット等だけではなく、マッサージのみのコースもつくり癒しをあたえる。</t>
  </si>
  <si>
    <t>就業美容師が増えている。そのため技術的に大差はないが、顧客とのつながりがあまり感じられない。</t>
  </si>
  <si>
    <t>30代～は美容室の固定化率は高いが、10代、20代は新しい、安いを求めてその都度色々な美容室へと足を運ぶことが多い。</t>
  </si>
  <si>
    <t>　癒しを求めている人が多いので、仕事帰りの会社員などもターゲットとする。</t>
  </si>
  <si>
    <t>　どのように…店舗を借りて営業　セット椅子３台、マッサージ２席、シャンプー２台</t>
  </si>
  <si>
    <t>　時間…通常9：30～20：00　※予約状況によって変更あり</t>
  </si>
  <si>
    <t>　比較的安価でサービスを提供する。</t>
  </si>
  <si>
    <t>新規顧客にはカウンセリングを行い、顧客一人ひとりにあったコースを選べるようにする。</t>
  </si>
  <si>
    <t>個人経営のため、今後の新規出店の予定はない。</t>
  </si>
  <si>
    <t>貯まったポイントに応じて、ヘアケア用品のサンプリングをプレゼント。</t>
  </si>
  <si>
    <t>　完全予約制なので、待たせることがありません。　ゆったりとした空間の中で癒しをあたえます。</t>
  </si>
  <si>
    <t>カット等以外に、マッサージのみのコースも用意。顧客のニーズに合わせて多様なサービスを提供する。</t>
  </si>
  <si>
    <t>一般消費者</t>
  </si>
  <si>
    <t>即</t>
  </si>
  <si>
    <t>仙台市</t>
  </si>
  <si>
    <t>筒井堂</t>
  </si>
  <si>
    <t>鈴木器具店</t>
  </si>
  <si>
    <t>末</t>
  </si>
  <si>
    <t>翌15</t>
  </si>
  <si>
    <t>大崎市</t>
  </si>
  <si>
    <t>山田マーケット</t>
  </si>
  <si>
    <t>庄子屋</t>
  </si>
  <si>
    <t>社員２人</t>
  </si>
  <si>
    <t>なし</t>
  </si>
  <si>
    <t>・店舗内外装工事（設備工事含む）</t>
  </si>
  <si>
    <t>　（○○社見積のとおり）</t>
  </si>
  <si>
    <t>・什器・備品類</t>
  </si>
  <si>
    <t>・保証金</t>
  </si>
  <si>
    <t>・セット椅子　３台　マッサージ席　２台</t>
  </si>
  <si>
    <t>・消耗品等仕入</t>
  </si>
  <si>
    <t>・広告費等諸経費支払</t>
  </si>
  <si>
    <t>開業半年後から毎月３万円返済</t>
  </si>
  <si>
    <t>　開業当初は従業員二人（自分、妻 ）で営業。一年目は新規顧客の獲得・定着化を図り、二年目から除々に従業員を採用していく。</t>
  </si>
  <si>
    <t>○○信用金庫</t>
  </si>
  <si>
    <t>①売上高</t>
  </si>
  <si>
    <t>　平均単価　5,000円×3台×2回転×25日＝75万円</t>
  </si>
  <si>
    <t>　平均単価　2,500円×2台×2回転×20日＝20万円</t>
  </si>
  <si>
    <t>　ヘアケア用品販売　月3万円</t>
  </si>
  <si>
    <t>②人件費　専従者１人（妻）8万円</t>
  </si>
  <si>
    <t>　家賃10万円</t>
  </si>
  <si>
    <t>　支払利息（内訳）</t>
  </si>
  <si>
    <t>　　300万円×2％÷12月＝0.5万円</t>
  </si>
  <si>
    <t>　　200万円×2％÷12月≠0.33万円</t>
  </si>
  <si>
    <t>③軌道にのったあとの人件費</t>
  </si>
  <si>
    <t>　正社員一人雇用　+15万円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</si>
</sst>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name val="ＭＳ Ｐゴシック"/>
      <family val="3"/>
    </font>
    <font>
      <u val="single"/>
      <sz val="11"/>
      <color indexed="12"/>
      <name val="ＭＳ Ｐゴシック"/>
      <family val="3"/>
    </font>
    <font>
      <sz val="6"/>
      <name val="ＭＳ Ｐゴシック"/>
      <family val="3"/>
    </font>
    <font>
      <b/>
      <sz val="16"/>
      <name val="ＭＳ Ｐゴシック"/>
      <family val="3"/>
    </font>
    <font>
      <b/>
      <sz val="14"/>
      <name val="HG丸ｺﾞｼｯｸM-PRO"/>
      <family val="3"/>
    </font>
    <font>
      <sz val="9"/>
      <name val="ＭＳ Ｐゴシック"/>
      <family val="3"/>
    </font>
    <font>
      <b/>
      <sz val="11"/>
      <name val="ＭＳ Ｐゴシック"/>
      <family val="3"/>
    </font>
    <font>
      <sz val="8"/>
      <name val="ＭＳ Ｐゴシック"/>
      <family val="3"/>
    </font>
    <font>
      <sz val="9"/>
      <name val="MS UI Gothic"/>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8"/>
      <name val="ＭＳ Ｐゴシック"/>
      <family val="3"/>
    </font>
    <font>
      <sz val="12"/>
      <name val="ＭＳ Ｐゴシック"/>
      <family val="3"/>
    </font>
    <font>
      <b/>
      <sz val="12"/>
      <name val="ＭＳ Ｐゴシック"/>
      <family val="3"/>
    </font>
    <font>
      <i/>
      <sz val="10"/>
      <name val="ＭＳ Ｐ明朝"/>
      <family val="1"/>
    </font>
    <font>
      <i/>
      <u val="single"/>
      <sz val="10"/>
      <color indexed="12"/>
      <name val="ＭＳ Ｐ明朝"/>
      <family val="1"/>
    </font>
    <font>
      <i/>
      <u val="single"/>
      <sz val="10"/>
      <name val="ＭＳ Ｐ明朝"/>
      <family val="1"/>
    </font>
    <font>
      <u val="single"/>
      <sz val="12"/>
      <color indexed="12"/>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dashed"/>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dashed"/>
      <top style="thin"/>
      <bottom style="thin"/>
    </border>
    <border>
      <left>
        <color indexed="63"/>
      </left>
      <right style="dashed"/>
      <top>
        <color indexed="63"/>
      </top>
      <bottom style="thin"/>
    </border>
    <border>
      <left>
        <color indexed="63"/>
      </left>
      <right style="thin"/>
      <top>
        <color indexed="63"/>
      </top>
      <bottom style="dashed"/>
    </border>
    <border>
      <left style="thin"/>
      <right>
        <color indexed="63"/>
      </right>
      <top>
        <color indexed="63"/>
      </top>
      <bottom style="dashed"/>
    </border>
    <border>
      <left>
        <color indexed="63"/>
      </left>
      <right>
        <color indexed="63"/>
      </right>
      <top>
        <color indexed="63"/>
      </top>
      <bottom style="dash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color indexed="63"/>
      </right>
      <top style="hair"/>
      <bottom style="thin"/>
    </border>
    <border>
      <left style="dashed"/>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ashed"/>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ashed"/>
      <right>
        <color indexed="63"/>
      </right>
      <top style="thin"/>
      <bottom style="thin"/>
    </border>
    <border>
      <left style="dashed"/>
      <right>
        <color indexed="63"/>
      </right>
      <top style="thin"/>
      <bottom>
        <color indexed="63"/>
      </bottom>
    </border>
    <border>
      <left style="dashed"/>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26" fillId="4" borderId="0" applyNumberFormat="0" applyBorder="0" applyAlignment="0" applyProtection="0"/>
  </cellStyleXfs>
  <cellXfs count="289">
    <xf numFmtId="0" fontId="0" fillId="0" borderId="0" xfId="0" applyAlignment="1">
      <alignment vertical="center"/>
    </xf>
    <xf numFmtId="0" fontId="4" fillId="0" borderId="0" xfId="0" applyFont="1" applyAlignment="1">
      <alignment horizontal="left" vertical="center"/>
    </xf>
    <xf numFmtId="0" fontId="5" fillId="0" borderId="10" xfId="0" applyFont="1" applyBorder="1" applyAlignment="1">
      <alignment vertical="center"/>
    </xf>
    <xf numFmtId="0" fontId="5" fillId="0" borderId="0" xfId="0" applyFont="1" applyAlignment="1">
      <alignment vertical="center"/>
    </xf>
    <xf numFmtId="0" fontId="0" fillId="0" borderId="0" xfId="0" applyBorder="1" applyAlignment="1">
      <alignment vertical="center"/>
    </xf>
    <xf numFmtId="0" fontId="6" fillId="0" borderId="0" xfId="0" applyFont="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0" xfId="0" applyFont="1" applyBorder="1" applyAlignment="1">
      <alignment vertical="center" wrapText="1"/>
    </xf>
    <xf numFmtId="0" fontId="5" fillId="0" borderId="18" xfId="0" applyFont="1" applyBorder="1" applyAlignment="1">
      <alignment vertical="center" wrapText="1"/>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5" fillId="0" borderId="0" xfId="0" applyFont="1" applyBorder="1" applyAlignment="1">
      <alignment horizontal="center" vertical="center"/>
    </xf>
    <xf numFmtId="0" fontId="0" fillId="0" borderId="24" xfId="0" applyBorder="1" applyAlignment="1">
      <alignment vertical="center"/>
    </xf>
    <xf numFmtId="0" fontId="5" fillId="0" borderId="12"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8" xfId="0" applyFont="1" applyBorder="1" applyAlignment="1">
      <alignment vertical="center"/>
    </xf>
    <xf numFmtId="0" fontId="5" fillId="0" borderId="11" xfId="0" applyFont="1" applyBorder="1" applyAlignment="1">
      <alignment vertical="center"/>
    </xf>
    <xf numFmtId="0" fontId="5" fillId="0" borderId="25"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5" fillId="0" borderId="1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2" fillId="0" borderId="20" xfId="0" applyFont="1" applyBorder="1" applyAlignment="1">
      <alignment vertical="center"/>
    </xf>
    <xf numFmtId="0" fontId="5" fillId="0" borderId="28" xfId="0" applyFont="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27" xfId="0" applyFont="1" applyFill="1" applyBorder="1" applyAlignment="1">
      <alignment vertical="center"/>
    </xf>
    <xf numFmtId="0" fontId="5" fillId="0" borderId="29" xfId="0" applyFont="1" applyBorder="1" applyAlignment="1">
      <alignment horizontal="distributed" vertical="center"/>
    </xf>
    <xf numFmtId="0" fontId="5" fillId="0" borderId="0" xfId="0" applyFont="1" applyAlignment="1">
      <alignment vertical="center"/>
    </xf>
    <xf numFmtId="0" fontId="5" fillId="0" borderId="0" xfId="0" applyFont="1" applyFill="1" applyBorder="1" applyAlignment="1">
      <alignment vertical="center"/>
    </xf>
    <xf numFmtId="0" fontId="5" fillId="0" borderId="20"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8" xfId="0" applyFont="1" applyFill="1" applyBorder="1" applyAlignment="1">
      <alignment vertical="center"/>
    </xf>
    <xf numFmtId="0" fontId="5" fillId="0" borderId="29" xfId="0" applyFont="1" applyBorder="1" applyAlignment="1">
      <alignment vertical="center"/>
    </xf>
    <xf numFmtId="0" fontId="5" fillId="0" borderId="13"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7" fillId="0" borderId="10" xfId="0" applyFont="1" applyBorder="1" applyAlignment="1">
      <alignment vertical="center"/>
    </xf>
    <xf numFmtId="0" fontId="0" fillId="22" borderId="36" xfId="0" applyFill="1" applyBorder="1" applyAlignment="1">
      <alignment vertical="center"/>
    </xf>
    <xf numFmtId="0" fontId="5" fillId="22" borderId="26" xfId="0" applyFont="1" applyFill="1" applyBorder="1" applyAlignment="1">
      <alignment vertical="center"/>
    </xf>
    <xf numFmtId="0" fontId="5" fillId="22" borderId="21" xfId="0" applyFont="1" applyFill="1" applyBorder="1" applyAlignment="1">
      <alignment horizontal="center" vertical="center"/>
    </xf>
    <xf numFmtId="0" fontId="5" fillId="22" borderId="37" xfId="0" applyFont="1" applyFill="1" applyBorder="1" applyAlignment="1">
      <alignment vertical="center"/>
    </xf>
    <xf numFmtId="0" fontId="5" fillId="22" borderId="21" xfId="0" applyFont="1" applyFill="1" applyBorder="1" applyAlignment="1">
      <alignment vertical="center"/>
    </xf>
    <xf numFmtId="0" fontId="5" fillId="22" borderId="38" xfId="0" applyFont="1" applyFill="1" applyBorder="1" applyAlignment="1">
      <alignment vertical="center"/>
    </xf>
    <xf numFmtId="0" fontId="5" fillId="22" borderId="39" xfId="0" applyFont="1" applyFill="1" applyBorder="1" applyAlignment="1">
      <alignment vertical="center"/>
    </xf>
    <xf numFmtId="0" fontId="5" fillId="22" borderId="40" xfId="0" applyFont="1" applyFill="1" applyBorder="1" applyAlignment="1">
      <alignment vertical="center"/>
    </xf>
    <xf numFmtId="0" fontId="5" fillId="22" borderId="41" xfId="0" applyFont="1" applyFill="1" applyBorder="1" applyAlignment="1">
      <alignment vertical="center"/>
    </xf>
    <xf numFmtId="0" fontId="5" fillId="22" borderId="42" xfId="0" applyFont="1" applyFill="1" applyBorder="1" applyAlignment="1">
      <alignment vertical="center"/>
    </xf>
    <xf numFmtId="0" fontId="5" fillId="22" borderId="36"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22" borderId="46" xfId="0" applyFont="1" applyFill="1" applyBorder="1" applyAlignment="1">
      <alignment vertical="center"/>
    </xf>
    <xf numFmtId="0" fontId="5" fillId="22" borderId="47" xfId="0" applyFont="1" applyFill="1" applyBorder="1" applyAlignment="1">
      <alignment vertical="center"/>
    </xf>
    <xf numFmtId="0" fontId="5" fillId="22" borderId="48" xfId="0" applyFont="1" applyFill="1" applyBorder="1" applyAlignment="1">
      <alignment vertical="center"/>
    </xf>
    <xf numFmtId="0" fontId="5" fillId="0" borderId="42"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22" borderId="12" xfId="0" applyFont="1" applyFill="1" applyBorder="1" applyAlignment="1">
      <alignment vertical="center"/>
    </xf>
    <xf numFmtId="0" fontId="5" fillId="22" borderId="43" xfId="0" applyFont="1" applyFill="1" applyBorder="1" applyAlignment="1">
      <alignment vertical="center"/>
    </xf>
    <xf numFmtId="0" fontId="5" fillId="22" borderId="44" xfId="0" applyFont="1" applyFill="1" applyBorder="1" applyAlignment="1">
      <alignment vertical="center"/>
    </xf>
    <xf numFmtId="0" fontId="5" fillId="22" borderId="19" xfId="0" applyFont="1" applyFill="1" applyBorder="1" applyAlignment="1">
      <alignment vertical="center"/>
    </xf>
    <xf numFmtId="0" fontId="5" fillId="22" borderId="0" xfId="0" applyFont="1" applyFill="1" applyBorder="1" applyAlignment="1">
      <alignment vertical="center"/>
    </xf>
    <xf numFmtId="0" fontId="5" fillId="22" borderId="36" xfId="0" applyFont="1" applyFill="1" applyBorder="1" applyAlignment="1">
      <alignment vertical="center"/>
    </xf>
    <xf numFmtId="0" fontId="5" fillId="22" borderId="40" xfId="0" applyFont="1" applyFill="1" applyBorder="1" applyAlignment="1">
      <alignment vertical="center"/>
    </xf>
    <xf numFmtId="0" fontId="5" fillId="22" borderId="45" xfId="0" applyFont="1" applyFill="1" applyBorder="1" applyAlignment="1">
      <alignment vertical="center"/>
    </xf>
    <xf numFmtId="0" fontId="5" fillId="22" borderId="20" xfId="0" applyFont="1" applyFill="1" applyBorder="1" applyAlignment="1">
      <alignment vertical="center"/>
    </xf>
    <xf numFmtId="0" fontId="5" fillId="22" borderId="41" xfId="0" applyFont="1" applyFill="1" applyBorder="1" applyAlignment="1">
      <alignment vertical="center"/>
    </xf>
    <xf numFmtId="0" fontId="5" fillId="22" borderId="10" xfId="0" applyFont="1" applyFill="1" applyBorder="1" applyAlignment="1">
      <alignment vertical="center"/>
    </xf>
    <xf numFmtId="0" fontId="5" fillId="0" borderId="45" xfId="0" applyFont="1" applyBorder="1" applyAlignment="1">
      <alignment vertical="center" wrapText="1"/>
    </xf>
    <xf numFmtId="0" fontId="0" fillId="0" borderId="39" xfId="0" applyBorder="1" applyAlignment="1">
      <alignment vertical="center"/>
    </xf>
    <xf numFmtId="0" fontId="0" fillId="0" borderId="48" xfId="0" applyBorder="1" applyAlignment="1">
      <alignment vertical="center"/>
    </xf>
    <xf numFmtId="0" fontId="5" fillId="22" borderId="39" xfId="0" applyFont="1" applyFill="1" applyBorder="1" applyAlignment="1">
      <alignment vertical="center"/>
    </xf>
    <xf numFmtId="0" fontId="0" fillId="22" borderId="43" xfId="0" applyFill="1" applyBorder="1" applyAlignment="1">
      <alignment vertical="center"/>
    </xf>
    <xf numFmtId="0" fontId="0" fillId="22" borderId="38" xfId="0" applyFill="1" applyBorder="1" applyAlignment="1">
      <alignment vertical="center"/>
    </xf>
    <xf numFmtId="0" fontId="0" fillId="0" borderId="38" xfId="0" applyFill="1" applyBorder="1" applyAlignment="1">
      <alignment horizontal="right" vertical="center"/>
    </xf>
    <xf numFmtId="0" fontId="0" fillId="0" borderId="38" xfId="0" applyFill="1" applyBorder="1" applyAlignment="1">
      <alignment vertical="center"/>
    </xf>
    <xf numFmtId="0" fontId="7" fillId="22" borderId="15" xfId="0" applyFont="1" applyFill="1" applyBorder="1" applyAlignment="1">
      <alignment vertical="center"/>
    </xf>
    <xf numFmtId="0" fontId="7" fillId="22" borderId="1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5" fillId="22" borderId="0" xfId="0" applyFont="1" applyFill="1" applyBorder="1" applyAlignment="1">
      <alignment vertical="center"/>
    </xf>
    <xf numFmtId="0" fontId="5" fillId="22" borderId="10" xfId="0" applyFont="1" applyFill="1" applyBorder="1" applyAlignment="1">
      <alignment vertical="center"/>
    </xf>
    <xf numFmtId="0" fontId="5" fillId="22" borderId="19" xfId="0" applyFont="1" applyFill="1" applyBorder="1" applyAlignment="1">
      <alignment vertical="center"/>
    </xf>
    <xf numFmtId="0" fontId="5" fillId="22" borderId="17" xfId="0" applyFont="1" applyFill="1" applyBorder="1" applyAlignment="1">
      <alignment vertical="center"/>
    </xf>
    <xf numFmtId="0" fontId="5" fillId="22" borderId="19" xfId="0" applyFont="1" applyFill="1" applyBorder="1" applyAlignment="1">
      <alignment horizontal="center" vertical="center"/>
    </xf>
    <xf numFmtId="0" fontId="5" fillId="22" borderId="0" xfId="0" applyFont="1" applyFill="1" applyBorder="1" applyAlignment="1">
      <alignment horizontal="center" vertical="center"/>
    </xf>
    <xf numFmtId="0" fontId="5" fillId="0" borderId="46" xfId="0" applyFont="1" applyFill="1" applyBorder="1" applyAlignment="1">
      <alignment vertical="center"/>
    </xf>
    <xf numFmtId="0" fontId="5" fillId="0" borderId="47" xfId="0" applyFont="1" applyFill="1" applyBorder="1" applyAlignment="1">
      <alignment vertical="center"/>
    </xf>
    <xf numFmtId="0" fontId="5" fillId="0" borderId="48" xfId="0" applyFont="1" applyFill="1" applyBorder="1" applyAlignment="1">
      <alignment vertical="center"/>
    </xf>
    <xf numFmtId="0" fontId="5" fillId="22" borderId="14" xfId="0" applyFont="1" applyFill="1" applyBorder="1" applyAlignment="1">
      <alignment vertical="center"/>
    </xf>
    <xf numFmtId="0" fontId="5" fillId="22" borderId="15" xfId="0" applyFont="1" applyFill="1" applyBorder="1" applyAlignment="1">
      <alignment vertical="center"/>
    </xf>
    <xf numFmtId="0" fontId="5" fillId="22" borderId="49" xfId="0" applyFont="1" applyFill="1" applyBorder="1" applyAlignment="1">
      <alignment vertical="center"/>
    </xf>
    <xf numFmtId="0" fontId="7" fillId="0" borderId="10" xfId="0" applyFont="1" applyBorder="1" applyAlignment="1">
      <alignment horizontal="right" vertical="center"/>
    </xf>
    <xf numFmtId="0" fontId="0" fillId="0" borderId="45" xfId="0" applyBorder="1" applyAlignment="1">
      <alignment vertical="center"/>
    </xf>
    <xf numFmtId="0" fontId="0" fillId="0" borderId="41" xfId="0" applyBorder="1" applyAlignment="1">
      <alignment vertical="center"/>
    </xf>
    <xf numFmtId="0" fontId="2" fillId="0" borderId="27" xfId="0" applyFont="1" applyBorder="1" applyAlignment="1">
      <alignment vertical="center"/>
    </xf>
    <xf numFmtId="0" fontId="5"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0" borderId="0" xfId="0" applyFill="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43" applyFont="1" applyAlignment="1" applyProtection="1">
      <alignment vertical="center"/>
      <protection/>
    </xf>
    <xf numFmtId="0" fontId="28" fillId="0" borderId="0" xfId="0" applyFont="1" applyAlignment="1">
      <alignment horizontal="right" vertical="center"/>
    </xf>
    <xf numFmtId="0" fontId="33" fillId="0" borderId="0" xfId="43" applyFont="1" applyAlignment="1" applyProtection="1">
      <alignment vertical="center"/>
      <protection/>
    </xf>
    <xf numFmtId="0" fontId="5" fillId="0" borderId="43" xfId="0" applyFont="1" applyBorder="1" applyAlignment="1">
      <alignment vertical="center"/>
    </xf>
    <xf numFmtId="0" fontId="5" fillId="0" borderId="44" xfId="0" applyFont="1" applyBorder="1" applyAlignment="1">
      <alignment vertical="center"/>
    </xf>
    <xf numFmtId="0" fontId="5" fillId="0" borderId="42" xfId="0" applyFont="1" applyBorder="1" applyAlignment="1">
      <alignment vertical="center"/>
    </xf>
    <xf numFmtId="0" fontId="5" fillId="0" borderId="38"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17" xfId="0" applyFont="1" applyBorder="1" applyAlignment="1">
      <alignment vertical="center"/>
    </xf>
    <xf numFmtId="0" fontId="5" fillId="0" borderId="10" xfId="0" applyFont="1" applyBorder="1" applyAlignment="1">
      <alignment vertical="center"/>
    </xf>
    <xf numFmtId="0" fontId="0" fillId="22" borderId="45" xfId="0" applyFill="1" applyBorder="1" applyAlignment="1">
      <alignment vertical="center"/>
    </xf>
    <xf numFmtId="0" fontId="7" fillId="0" borderId="22" xfId="0" applyFont="1" applyBorder="1" applyAlignment="1">
      <alignment vertical="center" textRotation="255"/>
    </xf>
    <xf numFmtId="0" fontId="7" fillId="0" borderId="24" xfId="0" applyFont="1" applyBorder="1" applyAlignment="1">
      <alignment vertical="center" textRotation="255"/>
    </xf>
    <xf numFmtId="0" fontId="5" fillId="22" borderId="41" xfId="0" applyFont="1" applyFill="1" applyBorder="1" applyAlignment="1">
      <alignment horizontal="left" vertical="center"/>
    </xf>
    <xf numFmtId="0" fontId="3" fillId="0" borderId="0" xfId="0" applyFont="1" applyAlignment="1">
      <alignment horizontal="center" vertical="top"/>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1" xfId="0" applyFont="1" applyBorder="1" applyAlignment="1">
      <alignment vertical="center"/>
    </xf>
    <xf numFmtId="0" fontId="5" fillId="22" borderId="11" xfId="0" applyFont="1" applyFill="1" applyBorder="1" applyAlignment="1">
      <alignment vertical="center"/>
    </xf>
    <xf numFmtId="0" fontId="5" fillId="22" borderId="13" xfId="0" applyFont="1" applyFill="1" applyBorder="1" applyAlignment="1">
      <alignment vertical="center"/>
    </xf>
    <xf numFmtId="0" fontId="5" fillId="22" borderId="10" xfId="0" applyFont="1"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5" fillId="0" borderId="38" xfId="0" applyFont="1" applyFill="1" applyBorder="1" applyAlignment="1">
      <alignment vertical="center"/>
    </xf>
    <xf numFmtId="0" fontId="5" fillId="22" borderId="45" xfId="0" applyFont="1" applyFill="1" applyBorder="1" applyAlignment="1">
      <alignment horizontal="left" vertical="center"/>
    </xf>
    <xf numFmtId="0" fontId="5" fillId="22" borderId="42" xfId="0" applyFont="1" applyFill="1" applyBorder="1" applyAlignment="1">
      <alignment horizontal="left" vertical="center"/>
    </xf>
    <xf numFmtId="0" fontId="5" fillId="22" borderId="38" xfId="0" applyFont="1" applyFill="1" applyBorder="1" applyAlignment="1">
      <alignment horizontal="left" vertical="center"/>
    </xf>
    <xf numFmtId="0" fontId="5" fillId="22" borderId="39" xfId="0" applyFont="1" applyFill="1" applyBorder="1" applyAlignment="1">
      <alignment horizontal="left" vertical="center"/>
    </xf>
    <xf numFmtId="0" fontId="5" fillId="22" borderId="36" xfId="0" applyFont="1" applyFill="1" applyBorder="1" applyAlignment="1">
      <alignment horizontal="left" vertical="center"/>
    </xf>
    <xf numFmtId="0" fontId="5" fillId="22" borderId="40" xfId="0" applyFont="1" applyFill="1" applyBorder="1" applyAlignment="1">
      <alignment horizontal="left" vertical="center"/>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5" fillId="0" borderId="20" xfId="0" applyFont="1" applyBorder="1" applyAlignment="1">
      <alignment horizontal="left" vertical="center" wrapText="1"/>
    </xf>
    <xf numFmtId="0" fontId="5" fillId="0" borderId="13" xfId="0" applyFont="1" applyBorder="1" applyAlignment="1">
      <alignment horizontal="center" vertical="center"/>
    </xf>
    <xf numFmtId="0" fontId="5" fillId="22" borderId="43" xfId="0" applyFont="1" applyFill="1" applyBorder="1" applyAlignment="1">
      <alignment horizontal="left" vertical="center"/>
    </xf>
    <xf numFmtId="0" fontId="5" fillId="22" borderId="44" xfId="0" applyFont="1" applyFill="1" applyBorder="1" applyAlignment="1">
      <alignment horizontal="left" vertical="center"/>
    </xf>
    <xf numFmtId="0" fontId="9" fillId="0" borderId="0" xfId="0" applyFont="1" applyAlignment="1">
      <alignment horizontal="center" vertical="center"/>
    </xf>
    <xf numFmtId="0" fontId="5" fillId="0" borderId="12" xfId="0" applyFont="1" applyBorder="1" applyAlignment="1">
      <alignment vertical="center"/>
    </xf>
    <xf numFmtId="0" fontId="5" fillId="22" borderId="12" xfId="0" applyFont="1" applyFill="1" applyBorder="1" applyAlignment="1">
      <alignment vertical="center"/>
    </xf>
    <xf numFmtId="0" fontId="0" fillId="22" borderId="36" xfId="0" applyFill="1" applyBorder="1" applyAlignment="1">
      <alignment vertical="center"/>
    </xf>
    <xf numFmtId="0" fontId="0" fillId="22" borderId="40" xfId="0" applyFill="1" applyBorder="1" applyAlignment="1">
      <alignment vertical="center"/>
    </xf>
    <xf numFmtId="0" fontId="0" fillId="22" borderId="42" xfId="0" applyFill="1" applyBorder="1" applyAlignment="1">
      <alignment vertical="center"/>
    </xf>
    <xf numFmtId="0" fontId="0" fillId="22" borderId="38" xfId="0" applyFill="1" applyBorder="1" applyAlignment="1">
      <alignment vertical="center"/>
    </xf>
    <xf numFmtId="0" fontId="0" fillId="22" borderId="39" xfId="0" applyFill="1" applyBorder="1" applyAlignment="1">
      <alignment vertical="center"/>
    </xf>
    <xf numFmtId="0" fontId="0" fillId="22" borderId="41" xfId="0" applyFill="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22" borderId="43" xfId="0" applyFill="1" applyBorder="1" applyAlignment="1">
      <alignment vertical="center"/>
    </xf>
    <xf numFmtId="0" fontId="0" fillId="22" borderId="44" xfId="0" applyFill="1"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7" fillId="0" borderId="44" xfId="0" applyFont="1" applyBorder="1" applyAlignment="1">
      <alignment vertical="center"/>
    </xf>
    <xf numFmtId="0" fontId="7" fillId="0" borderId="45" xfId="0" applyFont="1" applyBorder="1" applyAlignment="1">
      <alignment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7" fillId="0" borderId="17" xfId="0" applyFont="1" applyBorder="1" applyAlignment="1">
      <alignment vertical="center"/>
    </xf>
    <xf numFmtId="0" fontId="7" fillId="0" borderId="10" xfId="0" applyFont="1" applyBorder="1" applyAlignment="1">
      <alignment vertical="center"/>
    </xf>
    <xf numFmtId="0" fontId="7" fillId="0" borderId="18" xfId="0" applyFont="1" applyBorder="1" applyAlignment="1">
      <alignment vertical="center"/>
    </xf>
    <xf numFmtId="0" fontId="5" fillId="0" borderId="25" xfId="0" applyFont="1" applyBorder="1" applyAlignment="1">
      <alignment horizontal="center" vertical="center"/>
    </xf>
    <xf numFmtId="0" fontId="5" fillId="0" borderId="53" xfId="0" applyFont="1" applyBorder="1" applyAlignment="1">
      <alignment horizontal="center" vertical="center"/>
    </xf>
    <xf numFmtId="0" fontId="5" fillId="0" borderId="14"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49" xfId="0" applyFont="1" applyBorder="1" applyAlignment="1">
      <alignment horizontal="center" vertical="center"/>
    </xf>
    <xf numFmtId="0" fontId="5" fillId="0" borderId="54" xfId="0" applyFont="1" applyFill="1" applyBorder="1" applyAlignment="1">
      <alignment vertical="center"/>
    </xf>
    <xf numFmtId="0" fontId="5" fillId="0" borderId="15" xfId="0" applyFont="1" applyFill="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22" borderId="19" xfId="0" applyFont="1" applyFill="1" applyBorder="1" applyAlignment="1">
      <alignment horizontal="center" vertical="center"/>
    </xf>
    <xf numFmtId="0" fontId="5" fillId="22" borderId="0" xfId="0" applyFont="1" applyFill="1" applyBorder="1" applyAlignment="1">
      <alignment horizontal="center" vertical="center"/>
    </xf>
    <xf numFmtId="0" fontId="5" fillId="22" borderId="21" xfId="0" applyFont="1" applyFill="1" applyBorder="1" applyAlignment="1">
      <alignment horizontal="center" vertical="center"/>
    </xf>
    <xf numFmtId="0" fontId="5" fillId="22" borderId="37" xfId="0" applyFont="1" applyFill="1" applyBorder="1" applyAlignment="1">
      <alignment vertical="center"/>
    </xf>
    <xf numFmtId="0" fontId="5" fillId="22" borderId="0" xfId="0" applyFont="1" applyFill="1" applyBorder="1" applyAlignment="1">
      <alignment vertical="center"/>
    </xf>
    <xf numFmtId="0" fontId="5" fillId="22" borderId="53" xfId="0" applyFont="1" applyFill="1" applyBorder="1" applyAlignment="1">
      <alignment vertical="center"/>
    </xf>
    <xf numFmtId="0" fontId="5" fillId="22" borderId="12" xfId="0" applyFont="1" applyFill="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21" xfId="0" applyFont="1" applyBorder="1" applyAlignment="1">
      <alignment horizontal="center" vertical="center"/>
    </xf>
    <xf numFmtId="0" fontId="5" fillId="0" borderId="14" xfId="0" applyFont="1" applyBorder="1" applyAlignment="1">
      <alignment vertical="center"/>
    </xf>
    <xf numFmtId="0" fontId="5" fillId="0" borderId="49"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21" xfId="0" applyFont="1" applyBorder="1" applyAlignment="1">
      <alignment vertical="center"/>
    </xf>
    <xf numFmtId="0" fontId="5" fillId="0" borderId="20" xfId="0" applyFont="1" applyBorder="1" applyAlignment="1">
      <alignment vertical="center"/>
    </xf>
    <xf numFmtId="0" fontId="5" fillId="0" borderId="10" xfId="0" applyFont="1" applyBorder="1" applyAlignment="1">
      <alignment vertical="center"/>
    </xf>
    <xf numFmtId="0" fontId="5" fillId="0" borderId="18" xfId="0" applyFont="1" applyBorder="1" applyAlignment="1">
      <alignment vertical="center"/>
    </xf>
    <xf numFmtId="0" fontId="5" fillId="22" borderId="19" xfId="0" applyFont="1" applyFill="1" applyBorder="1" applyAlignment="1">
      <alignment vertical="center"/>
    </xf>
    <xf numFmtId="0" fontId="5" fillId="22" borderId="21" xfId="0" applyFont="1" applyFill="1" applyBorder="1" applyAlignment="1">
      <alignment vertical="center"/>
    </xf>
    <xf numFmtId="0" fontId="5" fillId="22" borderId="17" xfId="0" applyFont="1" applyFill="1" applyBorder="1" applyAlignment="1">
      <alignment vertical="center"/>
    </xf>
    <xf numFmtId="0" fontId="5" fillId="22" borderId="10" xfId="0" applyFont="1" applyFill="1" applyBorder="1" applyAlignment="1">
      <alignment vertical="center"/>
    </xf>
    <xf numFmtId="0" fontId="5" fillId="22" borderId="26" xfId="0" applyFont="1" applyFill="1" applyBorder="1" applyAlignment="1">
      <alignment vertical="center"/>
    </xf>
    <xf numFmtId="0" fontId="5" fillId="22" borderId="55" xfId="0" applyFont="1" applyFill="1" applyBorder="1" applyAlignment="1">
      <alignment vertical="center"/>
    </xf>
    <xf numFmtId="0" fontId="5" fillId="0" borderId="17"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53" xfId="0" applyFont="1" applyBorder="1" applyAlignment="1">
      <alignment vertical="center"/>
    </xf>
    <xf numFmtId="0" fontId="5" fillId="22" borderId="20" xfId="0" applyFont="1" applyFill="1" applyBorder="1" applyAlignment="1">
      <alignment horizontal="center" vertical="center"/>
    </xf>
    <xf numFmtId="0" fontId="5" fillId="0" borderId="0" xfId="0" applyFont="1" applyBorder="1" applyAlignment="1">
      <alignment horizontal="distributed" vertical="center"/>
    </xf>
    <xf numFmtId="0" fontId="5" fillId="0" borderId="17" xfId="0" applyFont="1" applyBorder="1" applyAlignment="1">
      <alignment vertical="center"/>
    </xf>
    <xf numFmtId="0" fontId="5" fillId="0" borderId="19" xfId="0" applyFont="1" applyFill="1" applyBorder="1" applyAlignment="1">
      <alignment vertical="center"/>
    </xf>
    <xf numFmtId="0" fontId="5" fillId="0" borderId="0" xfId="0" applyFont="1" applyFill="1" applyBorder="1" applyAlignment="1">
      <alignment vertical="center"/>
    </xf>
    <xf numFmtId="0" fontId="5" fillId="0" borderId="20"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8" xfId="0" applyFont="1" applyFill="1" applyBorder="1" applyAlignment="1">
      <alignment vertical="center"/>
    </xf>
    <xf numFmtId="0" fontId="5" fillId="22" borderId="18" xfId="0" applyFont="1" applyFill="1" applyBorder="1" applyAlignment="1">
      <alignment vertical="center"/>
    </xf>
    <xf numFmtId="0" fontId="5" fillId="0" borderId="22" xfId="0" applyFont="1" applyBorder="1" applyAlignment="1">
      <alignment horizontal="center" vertical="center" textRotation="255"/>
    </xf>
    <xf numFmtId="0" fontId="5" fillId="0" borderId="23"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22" borderId="19" xfId="0" applyFont="1" applyFill="1" applyBorder="1" applyAlignment="1">
      <alignment horizontal="left" vertical="center"/>
    </xf>
    <xf numFmtId="0" fontId="5" fillId="22" borderId="0" xfId="0" applyFont="1" applyFill="1" applyBorder="1" applyAlignment="1">
      <alignment horizontal="left" vertical="center"/>
    </xf>
    <xf numFmtId="0" fontId="5" fillId="22" borderId="21" xfId="0" applyFont="1" applyFill="1" applyBorder="1" applyAlignment="1">
      <alignment horizontal="left" vertical="center"/>
    </xf>
    <xf numFmtId="0" fontId="5" fillId="22" borderId="19" xfId="0" applyFont="1" applyFill="1" applyBorder="1" applyAlignment="1">
      <alignment horizontal="left" vertical="center"/>
    </xf>
    <xf numFmtId="0" fontId="5" fillId="22" borderId="0" xfId="0" applyFont="1" applyFill="1" applyBorder="1" applyAlignment="1">
      <alignment horizontal="left" vertical="center"/>
    </xf>
    <xf numFmtId="0" fontId="5" fillId="22" borderId="21" xfId="0" applyFont="1" applyFill="1" applyBorder="1" applyAlignment="1">
      <alignment horizontal="left" vertical="center"/>
    </xf>
    <xf numFmtId="0" fontId="5" fillId="22" borderId="17" xfId="0" applyFont="1" applyFill="1" applyBorder="1" applyAlignment="1">
      <alignment horizontal="left" vertical="center"/>
    </xf>
    <xf numFmtId="0" fontId="5" fillId="22" borderId="10" xfId="0" applyFont="1" applyFill="1" applyBorder="1" applyAlignment="1">
      <alignment horizontal="left" vertical="center"/>
    </xf>
    <xf numFmtId="0" fontId="5" fillId="22" borderId="26" xfId="0" applyFont="1" applyFill="1" applyBorder="1" applyAlignment="1">
      <alignment horizontal="left" vertical="center"/>
    </xf>
    <xf numFmtId="0" fontId="5" fillId="22" borderId="20" xfId="0" applyFont="1" applyFill="1" applyBorder="1" applyAlignment="1">
      <alignment horizontal="left" vertical="center"/>
    </xf>
    <xf numFmtId="0" fontId="5" fillId="22" borderId="17" xfId="0" applyFont="1" applyFill="1" applyBorder="1" applyAlignment="1">
      <alignment horizontal="left" vertical="center"/>
    </xf>
    <xf numFmtId="0" fontId="5" fillId="22" borderId="10" xfId="0" applyFont="1" applyFill="1" applyBorder="1" applyAlignment="1">
      <alignment horizontal="left" vertical="center"/>
    </xf>
    <xf numFmtId="0" fontId="5" fillId="22" borderId="18"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34</xdr:row>
      <xdr:rowOff>47625</xdr:rowOff>
    </xdr:from>
    <xdr:to>
      <xdr:col>11</xdr:col>
      <xdr:colOff>161925</xdr:colOff>
      <xdr:row>34</xdr:row>
      <xdr:rowOff>171450</xdr:rowOff>
    </xdr:to>
    <xdr:sp>
      <xdr:nvSpPr>
        <xdr:cNvPr id="1" name="Oval 40"/>
        <xdr:cNvSpPr>
          <a:spLocks/>
        </xdr:cNvSpPr>
      </xdr:nvSpPr>
      <xdr:spPr>
        <a:xfrm>
          <a:off x="2228850" y="6448425"/>
          <a:ext cx="133350" cy="123825"/>
        </a:xfrm>
        <a:prstGeom prst="ellipse">
          <a:avLst/>
        </a:prstGeom>
        <a:noFill/>
        <a:ln w="9525" cmpd="sng">
          <a:solidFill>
            <a:srgbClr val="00000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kura-partners.jp/" TargetMode="External" /><Relationship Id="rId2" Type="http://schemas.openxmlformats.org/officeDocument/2006/relationships/hyperlink" Target="mailto:info@sakura-partners.jp"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6"/>
  <sheetViews>
    <sheetView showGridLines="0" zoomScalePageLayoutView="0" workbookViewId="0" topLeftCell="A1">
      <selection activeCell="J26" sqref="J26"/>
    </sheetView>
  </sheetViews>
  <sheetFormatPr defaultColWidth="9.00390625" defaultRowHeight="13.5"/>
  <cols>
    <col min="1" max="1" width="4.375" style="0" customWidth="1"/>
  </cols>
  <sheetData>
    <row r="1" spans="1:9" ht="29.25" customHeight="1">
      <c r="A1" s="172" t="s">
        <v>60</v>
      </c>
      <c r="B1" s="172"/>
      <c r="C1" s="172"/>
      <c r="D1" s="172"/>
      <c r="E1" s="172"/>
      <c r="F1" s="172"/>
      <c r="G1" s="172"/>
      <c r="H1" s="172"/>
      <c r="I1" s="172"/>
    </row>
    <row r="2" s="127" customFormat="1" ht="29.25" customHeight="1"/>
    <row r="3" s="127" customFormat="1" ht="14.25">
      <c r="A3" s="127" t="s">
        <v>133</v>
      </c>
    </row>
    <row r="4" s="127" customFormat="1" ht="14.25"/>
    <row r="5" s="127" customFormat="1" ht="14.25"/>
    <row r="6" s="127" customFormat="1" ht="14.25">
      <c r="A6" s="128" t="s">
        <v>134</v>
      </c>
    </row>
    <row r="7" s="127" customFormat="1" ht="15" customHeight="1">
      <c r="B7" s="127" t="s">
        <v>61</v>
      </c>
    </row>
    <row r="8" s="127" customFormat="1" ht="15" customHeight="1">
      <c r="B8" s="127" t="s">
        <v>127</v>
      </c>
    </row>
    <row r="9" s="127" customFormat="1" ht="15" customHeight="1"/>
    <row r="10" s="127" customFormat="1" ht="15" customHeight="1"/>
    <row r="11" spans="1:10" ht="15" customHeight="1">
      <c r="A11" s="129" t="s">
        <v>135</v>
      </c>
      <c r="B11" s="129"/>
      <c r="C11" s="129"/>
      <c r="D11" s="129"/>
      <c r="E11" s="129"/>
      <c r="F11" s="129"/>
      <c r="G11" s="129"/>
      <c r="H11" s="129"/>
      <c r="I11" s="129"/>
      <c r="J11" s="129"/>
    </row>
    <row r="12" spans="1:10" ht="15" customHeight="1">
      <c r="A12" s="129"/>
      <c r="B12" s="129" t="s">
        <v>128</v>
      </c>
      <c r="C12" s="129"/>
      <c r="D12" s="129"/>
      <c r="E12" s="129"/>
      <c r="F12" s="129"/>
      <c r="G12" s="129"/>
      <c r="H12" s="129"/>
      <c r="I12" s="129"/>
      <c r="J12" s="129"/>
    </row>
    <row r="13" spans="1:10" ht="15" customHeight="1">
      <c r="A13" s="129"/>
      <c r="B13" s="129" t="s">
        <v>56</v>
      </c>
      <c r="C13" s="129"/>
      <c r="D13" s="129"/>
      <c r="E13" s="129"/>
      <c r="F13" s="129"/>
      <c r="G13" s="129"/>
      <c r="H13" s="129"/>
      <c r="I13" s="129"/>
      <c r="J13" s="129"/>
    </row>
    <row r="14" spans="1:10" ht="15" customHeight="1">
      <c r="A14" s="129"/>
      <c r="B14" s="129" t="s">
        <v>129</v>
      </c>
      <c r="C14" s="129"/>
      <c r="D14" s="129"/>
      <c r="E14" s="129"/>
      <c r="F14" s="129"/>
      <c r="G14" s="129"/>
      <c r="H14" s="129"/>
      <c r="I14" s="129"/>
      <c r="J14" s="129"/>
    </row>
    <row r="15" spans="1:10" ht="15" customHeight="1">
      <c r="A15" s="129"/>
      <c r="B15" s="129" t="s">
        <v>62</v>
      </c>
      <c r="C15" s="129"/>
      <c r="D15" s="129"/>
      <c r="E15" s="129"/>
      <c r="F15" s="129"/>
      <c r="G15" s="129"/>
      <c r="H15" s="129"/>
      <c r="I15" s="129"/>
      <c r="J15" s="129"/>
    </row>
    <row r="16" spans="1:10" ht="15" customHeight="1">
      <c r="A16" s="129"/>
      <c r="B16" s="129" t="s">
        <v>57</v>
      </c>
      <c r="C16" s="130" t="s">
        <v>130</v>
      </c>
      <c r="D16" s="129"/>
      <c r="E16" s="129"/>
      <c r="F16" s="129"/>
      <c r="G16" s="129"/>
      <c r="H16" s="129"/>
      <c r="I16" s="129"/>
      <c r="J16" s="129"/>
    </row>
    <row r="17" spans="1:10" ht="15" customHeight="1">
      <c r="A17" s="129"/>
      <c r="B17" s="129" t="s">
        <v>58</v>
      </c>
      <c r="C17" s="129"/>
      <c r="D17" s="129"/>
      <c r="E17" s="129"/>
      <c r="F17" s="129"/>
      <c r="G17" s="129"/>
      <c r="H17" s="129"/>
      <c r="I17" s="129"/>
      <c r="J17" s="129"/>
    </row>
    <row r="18" spans="1:10" ht="15" customHeight="1">
      <c r="A18" s="129"/>
      <c r="B18" s="129" t="s">
        <v>136</v>
      </c>
      <c r="C18" s="129"/>
      <c r="D18" s="129"/>
      <c r="E18" s="129"/>
      <c r="F18" s="129"/>
      <c r="G18" s="129"/>
      <c r="H18" s="129"/>
      <c r="I18" s="129"/>
      <c r="J18" s="129"/>
    </row>
    <row r="19" spans="1:10" ht="15" customHeight="1">
      <c r="A19" s="129"/>
      <c r="B19" s="129" t="s">
        <v>59</v>
      </c>
      <c r="C19" s="129"/>
      <c r="D19" s="129"/>
      <c r="E19" s="129"/>
      <c r="F19" s="129"/>
      <c r="G19" s="129"/>
      <c r="H19" s="129"/>
      <c r="I19" s="129"/>
      <c r="J19" s="129"/>
    </row>
    <row r="21" ht="15" customHeight="1"/>
    <row r="22" s="127" customFormat="1" ht="15" customHeight="1">
      <c r="F22" s="127" t="s">
        <v>131</v>
      </c>
    </row>
    <row r="23" s="127" customFormat="1" ht="15" customHeight="1">
      <c r="F23" s="127" t="s">
        <v>140</v>
      </c>
    </row>
    <row r="24" s="127" customFormat="1" ht="15" customHeight="1">
      <c r="F24" s="127" t="s">
        <v>141</v>
      </c>
    </row>
    <row r="25" spans="6:7" s="127" customFormat="1" ht="15" customHeight="1">
      <c r="F25" s="131" t="s">
        <v>137</v>
      </c>
      <c r="G25" s="127" t="s">
        <v>138</v>
      </c>
    </row>
    <row r="26" spans="6:7" s="127" customFormat="1" ht="15" customHeight="1">
      <c r="F26" s="131" t="s">
        <v>139</v>
      </c>
      <c r="G26" s="132" t="s">
        <v>132</v>
      </c>
    </row>
    <row r="27" s="127" customFormat="1" ht="15" customHeight="1"/>
  </sheetData>
  <sheetProtection/>
  <mergeCells count="1">
    <mergeCell ref="A1:I1"/>
  </mergeCells>
  <hyperlinks>
    <hyperlink ref="G26" r:id="rId1" display="http://sakura-partners.jp/"/>
    <hyperlink ref="C16" r:id="rId2" display="info@sakura-partners.j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P58"/>
  <sheetViews>
    <sheetView showGridLines="0" tabSelected="1" workbookViewId="0" topLeftCell="A1">
      <selection activeCell="V39" sqref="V39"/>
    </sheetView>
  </sheetViews>
  <sheetFormatPr defaultColWidth="2.625" defaultRowHeight="13.5"/>
  <cols>
    <col min="1" max="14" width="2.625" style="0" customWidth="1"/>
    <col min="15" max="15" width="2.875" style="0" customWidth="1"/>
    <col min="28" max="28" width="3.00390625" style="0" bestFit="1" customWidth="1"/>
    <col min="30" max="30" width="3.00390625" style="0" bestFit="1" customWidth="1"/>
    <col min="31" max="31" width="3.50390625" style="0" bestFit="1" customWidth="1"/>
    <col min="33" max="33" width="2.625" style="0" customWidth="1"/>
    <col min="34" max="34" width="7.00390625" style="0" customWidth="1"/>
    <col min="45" max="45" width="4.50390625" style="0" bestFit="1" customWidth="1"/>
    <col min="47" max="47" width="4.50390625" style="0" bestFit="1" customWidth="1"/>
    <col min="48" max="48" width="3.00390625" style="0" bestFit="1" customWidth="1"/>
    <col min="49" max="49" width="4.375" style="0" customWidth="1"/>
    <col min="58" max="59" width="3.00390625" style="0" bestFit="1" customWidth="1"/>
    <col min="61" max="61" width="4.50390625" style="0" bestFit="1" customWidth="1"/>
    <col min="62" max="62" width="3.00390625" style="0" bestFit="1" customWidth="1"/>
    <col min="63" max="63" width="4.50390625" style="0" bestFit="1" customWidth="1"/>
    <col min="65" max="65" width="4.50390625" style="0" customWidth="1"/>
  </cols>
  <sheetData>
    <row r="1" spans="1:67" ht="12" customHeight="1">
      <c r="A1" s="145" t="s">
        <v>0</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row>
    <row r="2" spans="1:67" ht="12" customHeight="1">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row>
    <row r="3" spans="1:66" ht="15" customHeight="1">
      <c r="A3" s="1"/>
      <c r="BD3" s="2" t="s">
        <v>1</v>
      </c>
      <c r="BE3" s="2"/>
      <c r="BF3" s="2"/>
      <c r="BG3" s="152" t="s">
        <v>163</v>
      </c>
      <c r="BH3" s="152"/>
      <c r="BI3" s="152"/>
      <c r="BJ3" s="152"/>
      <c r="BK3" s="152"/>
      <c r="BL3" s="152"/>
      <c r="BM3" s="152"/>
      <c r="BN3" s="152"/>
    </row>
    <row r="4" spans="1:67" ht="15" customHeight="1">
      <c r="A4" s="5" t="s">
        <v>2</v>
      </c>
      <c r="AI4" s="5" t="s">
        <v>78</v>
      </c>
      <c r="AJ4" s="21"/>
      <c r="AK4" s="21"/>
      <c r="AL4" s="21"/>
      <c r="AM4" s="21"/>
      <c r="AN4" s="21"/>
      <c r="AO4" s="21"/>
      <c r="AP4" s="21"/>
      <c r="AQ4" s="21"/>
      <c r="AR4" s="21"/>
      <c r="AS4" s="21"/>
      <c r="AT4" s="4"/>
      <c r="AU4" s="4"/>
      <c r="AV4" s="4"/>
      <c r="AW4" s="4"/>
      <c r="AX4" s="4"/>
      <c r="AY4" s="4"/>
      <c r="AZ4" s="4"/>
      <c r="BA4" s="4"/>
      <c r="BB4" s="4"/>
      <c r="BC4" s="4"/>
      <c r="BD4" s="140" t="s">
        <v>3</v>
      </c>
      <c r="BE4" s="140"/>
      <c r="BF4" s="87">
        <v>22</v>
      </c>
      <c r="BG4" s="21" t="s">
        <v>4</v>
      </c>
      <c r="BH4" s="87">
        <v>9</v>
      </c>
      <c r="BI4" s="21" t="s">
        <v>5</v>
      </c>
      <c r="BJ4" s="87">
        <v>1</v>
      </c>
      <c r="BK4" s="21" t="s">
        <v>6</v>
      </c>
      <c r="BL4" s="21"/>
      <c r="BM4" s="21" t="s">
        <v>33</v>
      </c>
      <c r="BN4" s="21"/>
      <c r="BO4" s="4"/>
    </row>
    <row r="5" spans="1:67" ht="15" customHeight="1">
      <c r="A5" s="6" t="s">
        <v>79</v>
      </c>
      <c r="B5" s="7"/>
      <c r="C5" s="8"/>
      <c r="D5" s="150" t="s">
        <v>142</v>
      </c>
      <c r="E5" s="174"/>
      <c r="F5" s="174"/>
      <c r="G5" s="174"/>
      <c r="H5" s="174"/>
      <c r="I5" s="174"/>
      <c r="J5" s="174"/>
      <c r="K5" s="174"/>
      <c r="L5" s="174"/>
      <c r="M5" s="174"/>
      <c r="N5" s="174"/>
      <c r="O5" s="174"/>
      <c r="P5" s="174"/>
      <c r="Q5" s="174"/>
      <c r="R5" s="174"/>
      <c r="S5" s="174"/>
      <c r="T5" s="151"/>
      <c r="U5" s="146" t="s">
        <v>80</v>
      </c>
      <c r="V5" s="147"/>
      <c r="W5" s="147"/>
      <c r="X5" s="147"/>
      <c r="Y5" s="148"/>
      <c r="Z5" s="149" t="s">
        <v>3</v>
      </c>
      <c r="AA5" s="173"/>
      <c r="AB5" s="83">
        <v>22</v>
      </c>
      <c r="AC5" s="7" t="s">
        <v>4</v>
      </c>
      <c r="AD5" s="83">
        <v>12</v>
      </c>
      <c r="AE5" s="7" t="s">
        <v>5</v>
      </c>
      <c r="AF5" s="83">
        <v>1</v>
      </c>
      <c r="AG5" s="8" t="s">
        <v>6</v>
      </c>
      <c r="AI5" s="24"/>
      <c r="AJ5" s="192" t="s">
        <v>81</v>
      </c>
      <c r="AK5" s="193"/>
      <c r="AL5" s="193"/>
      <c r="AM5" s="193"/>
      <c r="AN5" s="193"/>
      <c r="AO5" s="193"/>
      <c r="AP5" s="193"/>
      <c r="AQ5" s="193"/>
      <c r="AR5" s="194"/>
      <c r="AS5" s="15"/>
      <c r="AT5" s="17"/>
      <c r="AU5" s="185" t="s">
        <v>20</v>
      </c>
      <c r="AV5" s="187"/>
      <c r="AW5" s="192" t="s">
        <v>55</v>
      </c>
      <c r="AX5" s="193"/>
      <c r="AY5" s="194"/>
      <c r="AZ5" s="201"/>
      <c r="BA5" s="202"/>
      <c r="BB5" s="202"/>
      <c r="BC5" s="202"/>
      <c r="BD5" s="202"/>
      <c r="BE5" s="202"/>
      <c r="BF5" s="202"/>
      <c r="BG5" s="202"/>
      <c r="BH5" s="203"/>
      <c r="BI5" s="15"/>
      <c r="BJ5" s="17"/>
      <c r="BK5" s="185" t="s">
        <v>20</v>
      </c>
      <c r="BL5" s="187"/>
      <c r="BM5" s="192" t="s">
        <v>55</v>
      </c>
      <c r="BN5" s="193"/>
      <c r="BO5" s="194"/>
    </row>
    <row r="6" spans="1:67" ht="15" customHeight="1">
      <c r="A6" s="185" t="s">
        <v>63</v>
      </c>
      <c r="B6" s="186"/>
      <c r="C6" s="187"/>
      <c r="D6" s="170" t="s">
        <v>164</v>
      </c>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56"/>
      <c r="AI6" s="25"/>
      <c r="AJ6" s="195"/>
      <c r="AK6" s="196"/>
      <c r="AL6" s="196"/>
      <c r="AM6" s="196"/>
      <c r="AN6" s="196"/>
      <c r="AO6" s="196"/>
      <c r="AP6" s="196"/>
      <c r="AQ6" s="196"/>
      <c r="AR6" s="197"/>
      <c r="AS6" s="188" t="s">
        <v>82</v>
      </c>
      <c r="AT6" s="162"/>
      <c r="AU6" s="188" t="s">
        <v>22</v>
      </c>
      <c r="AV6" s="162"/>
      <c r="AW6" s="195"/>
      <c r="AX6" s="196"/>
      <c r="AY6" s="197"/>
      <c r="AZ6" s="188" t="s">
        <v>21</v>
      </c>
      <c r="BA6" s="189"/>
      <c r="BB6" s="189"/>
      <c r="BC6" s="189"/>
      <c r="BD6" s="189"/>
      <c r="BE6" s="189"/>
      <c r="BF6" s="189"/>
      <c r="BG6" s="189"/>
      <c r="BH6" s="162"/>
      <c r="BI6" s="188" t="s">
        <v>83</v>
      </c>
      <c r="BJ6" s="162"/>
      <c r="BK6" s="188" t="s">
        <v>22</v>
      </c>
      <c r="BL6" s="162"/>
      <c r="BM6" s="195"/>
      <c r="BN6" s="196"/>
      <c r="BO6" s="197"/>
    </row>
    <row r="7" spans="1:67" ht="15" customHeight="1">
      <c r="A7" s="188"/>
      <c r="B7" s="189"/>
      <c r="C7" s="162"/>
      <c r="D7" s="157" t="s">
        <v>165</v>
      </c>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9"/>
      <c r="AI7" s="27"/>
      <c r="AJ7" s="198"/>
      <c r="AK7" s="199"/>
      <c r="AL7" s="199"/>
      <c r="AM7" s="199"/>
      <c r="AN7" s="199"/>
      <c r="AO7" s="199"/>
      <c r="AP7" s="199"/>
      <c r="AQ7" s="199"/>
      <c r="AR7" s="200"/>
      <c r="AS7" s="18"/>
      <c r="AT7" s="19"/>
      <c r="AU7" s="163" t="s">
        <v>23</v>
      </c>
      <c r="AV7" s="165"/>
      <c r="AW7" s="198"/>
      <c r="AX7" s="199"/>
      <c r="AY7" s="200"/>
      <c r="AZ7" s="139"/>
      <c r="BA7" s="140"/>
      <c r="BB7" s="140"/>
      <c r="BC7" s="140"/>
      <c r="BD7" s="140"/>
      <c r="BE7" s="140"/>
      <c r="BF7" s="140"/>
      <c r="BG7" s="140"/>
      <c r="BH7" s="204"/>
      <c r="BI7" s="18"/>
      <c r="BJ7" s="19"/>
      <c r="BK7" s="163" t="s">
        <v>23</v>
      </c>
      <c r="BL7" s="165"/>
      <c r="BM7" s="198"/>
      <c r="BN7" s="199"/>
      <c r="BO7" s="200"/>
    </row>
    <row r="8" spans="1:67" ht="15" customHeight="1">
      <c r="A8" s="163"/>
      <c r="B8" s="164"/>
      <c r="C8" s="165"/>
      <c r="D8" s="160"/>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44"/>
      <c r="AI8" s="142" t="s">
        <v>68</v>
      </c>
      <c r="AJ8" s="183" t="s">
        <v>180</v>
      </c>
      <c r="AK8" s="184"/>
      <c r="AL8" s="184"/>
      <c r="AM8" s="184"/>
      <c r="AN8" s="184"/>
      <c r="AO8" s="184"/>
      <c r="AP8" s="184"/>
      <c r="AQ8" s="184"/>
      <c r="AR8" s="141"/>
      <c r="AS8" s="98">
        <v>100</v>
      </c>
      <c r="AT8" s="119" t="s">
        <v>84</v>
      </c>
      <c r="AU8" s="98">
        <v>0</v>
      </c>
      <c r="AV8" s="119" t="s">
        <v>84</v>
      </c>
      <c r="AW8" s="98" t="s">
        <v>181</v>
      </c>
      <c r="AX8" s="190" t="s">
        <v>24</v>
      </c>
      <c r="AY8" s="191"/>
      <c r="AZ8" s="183"/>
      <c r="BA8" s="184"/>
      <c r="BB8" s="184"/>
      <c r="BC8" s="184"/>
      <c r="BD8" s="184"/>
      <c r="BE8" s="184"/>
      <c r="BF8" s="184"/>
      <c r="BG8" s="184"/>
      <c r="BH8" s="141"/>
      <c r="BI8" s="98"/>
      <c r="BJ8" s="119" t="s">
        <v>84</v>
      </c>
      <c r="BK8" s="98"/>
      <c r="BL8" s="119" t="s">
        <v>84</v>
      </c>
      <c r="BM8" s="98"/>
      <c r="BN8" s="190" t="s">
        <v>24</v>
      </c>
      <c r="BO8" s="191"/>
    </row>
    <row r="9" spans="1:67" ht="15" customHeight="1">
      <c r="A9" s="74" t="s">
        <v>64</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6"/>
      <c r="AI9" s="143"/>
      <c r="AJ9" s="175"/>
      <c r="AK9" s="176"/>
      <c r="AL9" s="176"/>
      <c r="AM9" s="176"/>
      <c r="AN9" s="176"/>
      <c r="AO9" s="176"/>
      <c r="AP9" s="176"/>
      <c r="AQ9" s="176"/>
      <c r="AR9" s="180"/>
      <c r="AS9" s="63"/>
      <c r="AT9" s="120" t="s">
        <v>85</v>
      </c>
      <c r="AU9" s="63"/>
      <c r="AV9" s="120" t="s">
        <v>85</v>
      </c>
      <c r="AW9" s="63" t="s">
        <v>181</v>
      </c>
      <c r="AX9" s="205" t="s">
        <v>25</v>
      </c>
      <c r="AY9" s="206"/>
      <c r="AZ9" s="175"/>
      <c r="BA9" s="176"/>
      <c r="BB9" s="176"/>
      <c r="BC9" s="176"/>
      <c r="BD9" s="176"/>
      <c r="BE9" s="176"/>
      <c r="BF9" s="176"/>
      <c r="BG9" s="176"/>
      <c r="BH9" s="180"/>
      <c r="BI9" s="63"/>
      <c r="BJ9" s="120" t="s">
        <v>85</v>
      </c>
      <c r="BK9" s="63"/>
      <c r="BL9" s="120" t="s">
        <v>85</v>
      </c>
      <c r="BM9" s="63"/>
      <c r="BN9" s="205" t="s">
        <v>25</v>
      </c>
      <c r="BO9" s="206"/>
    </row>
    <row r="10" spans="1:67" ht="15" customHeight="1">
      <c r="A10" s="157" t="s">
        <v>143</v>
      </c>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9"/>
      <c r="AI10" s="142" t="s">
        <v>69</v>
      </c>
      <c r="AJ10" s="183" t="s">
        <v>183</v>
      </c>
      <c r="AK10" s="184"/>
      <c r="AL10" s="184"/>
      <c r="AM10" s="184"/>
      <c r="AN10" s="184"/>
      <c r="AO10" s="184"/>
      <c r="AP10" s="184"/>
      <c r="AQ10" s="184"/>
      <c r="AR10" s="141"/>
      <c r="AS10" s="98">
        <v>100</v>
      </c>
      <c r="AT10" s="119" t="s">
        <v>86</v>
      </c>
      <c r="AU10" s="98">
        <v>100</v>
      </c>
      <c r="AV10" s="119" t="s">
        <v>86</v>
      </c>
      <c r="AW10" s="98" t="s">
        <v>185</v>
      </c>
      <c r="AX10" s="190" t="s">
        <v>24</v>
      </c>
      <c r="AY10" s="191"/>
      <c r="AZ10" s="183" t="s">
        <v>184</v>
      </c>
      <c r="BA10" s="184"/>
      <c r="BB10" s="184"/>
      <c r="BC10" s="184"/>
      <c r="BD10" s="184"/>
      <c r="BE10" s="184"/>
      <c r="BF10" s="184"/>
      <c r="BG10" s="184"/>
      <c r="BH10" s="141"/>
      <c r="BI10" s="98">
        <v>50</v>
      </c>
      <c r="BJ10" s="119" t="s">
        <v>84</v>
      </c>
      <c r="BK10" s="98">
        <v>100</v>
      </c>
      <c r="BL10" s="119" t="s">
        <v>84</v>
      </c>
      <c r="BM10" s="98" t="s">
        <v>185</v>
      </c>
      <c r="BN10" s="190" t="s">
        <v>24</v>
      </c>
      <c r="BO10" s="191"/>
    </row>
    <row r="11" spans="1:67" ht="15" customHeight="1">
      <c r="A11" s="72" t="s">
        <v>145</v>
      </c>
      <c r="B11" s="68"/>
      <c r="C11" s="68"/>
      <c r="D11" s="68"/>
      <c r="E11" s="68"/>
      <c r="F11" s="7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9"/>
      <c r="AI11" s="143"/>
      <c r="AJ11" s="175" t="s">
        <v>182</v>
      </c>
      <c r="AK11" s="176"/>
      <c r="AL11" s="176"/>
      <c r="AM11" s="176"/>
      <c r="AN11" s="176"/>
      <c r="AO11" s="176"/>
      <c r="AP11" s="176"/>
      <c r="AQ11" s="176"/>
      <c r="AR11" s="180"/>
      <c r="AS11" s="63"/>
      <c r="AT11" s="120" t="s">
        <v>84</v>
      </c>
      <c r="AU11" s="63"/>
      <c r="AV11" s="120" t="s">
        <v>84</v>
      </c>
      <c r="AW11" s="63" t="s">
        <v>186</v>
      </c>
      <c r="AX11" s="205" t="s">
        <v>25</v>
      </c>
      <c r="AY11" s="206"/>
      <c r="AZ11" s="175" t="s">
        <v>187</v>
      </c>
      <c r="BA11" s="176"/>
      <c r="BB11" s="176"/>
      <c r="BC11" s="176"/>
      <c r="BD11" s="176"/>
      <c r="BE11" s="176"/>
      <c r="BF11" s="176"/>
      <c r="BG11" s="176"/>
      <c r="BH11" s="180"/>
      <c r="BI11" s="63"/>
      <c r="BJ11" s="120" t="s">
        <v>85</v>
      </c>
      <c r="BK11" s="63"/>
      <c r="BL11" s="120" t="s">
        <v>85</v>
      </c>
      <c r="BM11" s="63" t="s">
        <v>186</v>
      </c>
      <c r="BN11" s="205" t="s">
        <v>25</v>
      </c>
      <c r="BO11" s="206"/>
    </row>
    <row r="12" spans="1:67" ht="15" customHeight="1">
      <c r="A12" s="72" t="s">
        <v>166</v>
      </c>
      <c r="B12" s="68"/>
      <c r="C12" s="68"/>
      <c r="D12" s="68"/>
      <c r="E12" s="68"/>
      <c r="F12" s="7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9"/>
      <c r="AI12" s="142" t="s">
        <v>69</v>
      </c>
      <c r="AJ12" s="183" t="s">
        <v>188</v>
      </c>
      <c r="AK12" s="184"/>
      <c r="AL12" s="184"/>
      <c r="AM12" s="184"/>
      <c r="AN12" s="184"/>
      <c r="AO12" s="184"/>
      <c r="AP12" s="184"/>
      <c r="AQ12" s="184"/>
      <c r="AR12" s="141"/>
      <c r="AS12" s="98">
        <v>50</v>
      </c>
      <c r="AT12" s="119" t="s">
        <v>84</v>
      </c>
      <c r="AU12" s="98">
        <v>100</v>
      </c>
      <c r="AV12" s="119" t="s">
        <v>84</v>
      </c>
      <c r="AW12" s="98" t="s">
        <v>185</v>
      </c>
      <c r="AX12" s="190" t="s">
        <v>24</v>
      </c>
      <c r="AY12" s="191"/>
      <c r="AZ12" s="183" t="s">
        <v>189</v>
      </c>
      <c r="BA12" s="184"/>
      <c r="BB12" s="184"/>
      <c r="BC12" s="184"/>
      <c r="BD12" s="184"/>
      <c r="BE12" s="184"/>
      <c r="BF12" s="184"/>
      <c r="BG12" s="184"/>
      <c r="BH12" s="141"/>
      <c r="BI12" s="98">
        <v>100</v>
      </c>
      <c r="BJ12" s="119" t="s">
        <v>84</v>
      </c>
      <c r="BK12" s="98">
        <v>100</v>
      </c>
      <c r="BL12" s="119" t="s">
        <v>84</v>
      </c>
      <c r="BM12" s="98" t="s">
        <v>185</v>
      </c>
      <c r="BN12" s="190" t="s">
        <v>24</v>
      </c>
      <c r="BO12" s="191"/>
    </row>
    <row r="13" spans="1:67" ht="15" customHeight="1">
      <c r="A13" s="80" t="s">
        <v>65</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2"/>
      <c r="AI13" s="143"/>
      <c r="AJ13" s="175" t="s">
        <v>182</v>
      </c>
      <c r="AK13" s="176"/>
      <c r="AL13" s="176"/>
      <c r="AM13" s="176"/>
      <c r="AN13" s="176"/>
      <c r="AO13" s="176"/>
      <c r="AP13" s="176"/>
      <c r="AQ13" s="176"/>
      <c r="AR13" s="180"/>
      <c r="AS13" s="63"/>
      <c r="AT13" s="120" t="s">
        <v>87</v>
      </c>
      <c r="AU13" s="63"/>
      <c r="AV13" s="120" t="s">
        <v>87</v>
      </c>
      <c r="AW13" s="63" t="s">
        <v>186</v>
      </c>
      <c r="AX13" s="205" t="s">
        <v>25</v>
      </c>
      <c r="AY13" s="206"/>
      <c r="AZ13" s="175" t="s">
        <v>187</v>
      </c>
      <c r="BA13" s="176"/>
      <c r="BB13" s="176"/>
      <c r="BC13" s="176"/>
      <c r="BD13" s="176"/>
      <c r="BE13" s="176"/>
      <c r="BF13" s="176"/>
      <c r="BG13" s="176"/>
      <c r="BH13" s="180"/>
      <c r="BI13" s="63"/>
      <c r="BJ13" s="120" t="s">
        <v>85</v>
      </c>
      <c r="BK13" s="63"/>
      <c r="BL13" s="120" t="s">
        <v>85</v>
      </c>
      <c r="BM13" s="63" t="s">
        <v>186</v>
      </c>
      <c r="BN13" s="205" t="s">
        <v>25</v>
      </c>
      <c r="BO13" s="206"/>
    </row>
    <row r="14" spans="1:67" ht="15" customHeight="1">
      <c r="A14" s="72" t="s">
        <v>167</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9"/>
      <c r="AI14" s="185" t="s">
        <v>29</v>
      </c>
      <c r="AJ14" s="186"/>
      <c r="AK14" s="187"/>
      <c r="AL14" s="207" t="s">
        <v>190</v>
      </c>
      <c r="AM14" s="208"/>
      <c r="AN14" s="208"/>
      <c r="AO14" s="208"/>
      <c r="AP14" s="208"/>
      <c r="AQ14" s="208"/>
      <c r="AR14" s="208"/>
      <c r="AS14" s="208"/>
      <c r="AT14" s="209"/>
      <c r="AU14" s="210"/>
      <c r="AV14" s="211"/>
      <c r="AW14" s="211"/>
      <c r="AX14" s="102">
        <v>2</v>
      </c>
      <c r="AY14" s="30" t="s">
        <v>26</v>
      </c>
      <c r="AZ14" s="212" t="s">
        <v>27</v>
      </c>
      <c r="BA14" s="213"/>
      <c r="BB14" s="214"/>
      <c r="BC14" s="210"/>
      <c r="BD14" s="211"/>
      <c r="BE14" s="211"/>
      <c r="BF14" s="211"/>
      <c r="BG14" s="102">
        <v>15</v>
      </c>
      <c r="BH14" s="29" t="s">
        <v>6</v>
      </c>
      <c r="BI14" s="29" t="s">
        <v>88</v>
      </c>
      <c r="BJ14" s="102">
        <v>20</v>
      </c>
      <c r="BK14" s="29" t="s">
        <v>28</v>
      </c>
      <c r="BL14" s="29"/>
      <c r="BM14" s="211"/>
      <c r="BN14" s="211"/>
      <c r="BO14" s="218"/>
    </row>
    <row r="15" spans="1:67" ht="15" customHeight="1">
      <c r="A15" s="77" t="s">
        <v>168</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9"/>
      <c r="AI15" s="163"/>
      <c r="AJ15" s="164"/>
      <c r="AK15" s="165"/>
      <c r="AL15" s="219"/>
      <c r="AM15" s="220"/>
      <c r="AN15" s="220"/>
      <c r="AO15" s="220"/>
      <c r="AP15" s="220"/>
      <c r="AQ15" s="220"/>
      <c r="AR15" s="220"/>
      <c r="AS15" s="220"/>
      <c r="AT15" s="221"/>
      <c r="AU15" s="222"/>
      <c r="AV15" s="223"/>
      <c r="AW15" s="118" t="s">
        <v>54</v>
      </c>
      <c r="AX15" s="103"/>
      <c r="AY15" s="31" t="s">
        <v>30</v>
      </c>
      <c r="AZ15" s="215"/>
      <c r="BA15" s="216"/>
      <c r="BB15" s="217"/>
      <c r="BC15" s="62"/>
      <c r="BD15" s="223" t="s">
        <v>31</v>
      </c>
      <c r="BE15" s="223"/>
      <c r="BF15" s="223"/>
      <c r="BG15" s="223"/>
      <c r="BH15" s="223"/>
      <c r="BI15" s="103">
        <v>12</v>
      </c>
      <c r="BJ15" s="62" t="s">
        <v>5</v>
      </c>
      <c r="BK15" s="62" t="s">
        <v>89</v>
      </c>
      <c r="BL15" s="103" t="s">
        <v>191</v>
      </c>
      <c r="BM15" s="62" t="s">
        <v>5</v>
      </c>
      <c r="BN15" s="223"/>
      <c r="BO15" s="224"/>
    </row>
    <row r="16" spans="1:68" ht="15" customHeight="1">
      <c r="A16" s="77"/>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9"/>
      <c r="AI16" s="122"/>
      <c r="AJ16" s="122"/>
      <c r="AK16" s="122"/>
      <c r="AL16" s="105"/>
      <c r="AM16" s="105"/>
      <c r="AN16" s="105"/>
      <c r="AO16" s="105"/>
      <c r="AP16" s="105"/>
      <c r="AQ16" s="105"/>
      <c r="AR16" s="105"/>
      <c r="AS16" s="105"/>
      <c r="AT16" s="105"/>
      <c r="AU16" s="123"/>
      <c r="AV16" s="123"/>
      <c r="AW16" s="124"/>
      <c r="AX16" s="123"/>
      <c r="AY16" s="123"/>
      <c r="AZ16" s="125"/>
      <c r="BA16" s="125"/>
      <c r="BB16" s="125"/>
      <c r="BC16" s="123"/>
      <c r="BD16" s="123"/>
      <c r="BE16" s="123"/>
      <c r="BF16" s="123"/>
      <c r="BG16" s="123"/>
      <c r="BH16" s="123"/>
      <c r="BI16" s="123"/>
      <c r="BJ16" s="123"/>
      <c r="BK16" s="123"/>
      <c r="BL16" s="123"/>
      <c r="BM16" s="123"/>
      <c r="BN16" s="123"/>
      <c r="BO16" s="123"/>
      <c r="BP16" s="126"/>
    </row>
    <row r="17" spans="1:55" ht="15" customHeight="1">
      <c r="A17" s="80" t="s">
        <v>66</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2"/>
      <c r="AI17" s="5" t="s">
        <v>32</v>
      </c>
      <c r="AJ17" s="21"/>
      <c r="AK17" s="21"/>
      <c r="AL17" s="21"/>
      <c r="AM17" s="21"/>
      <c r="AN17" s="21"/>
      <c r="AO17" s="21"/>
      <c r="AP17" s="21"/>
      <c r="AQ17" s="21"/>
      <c r="AR17" s="21"/>
      <c r="AS17" s="21"/>
      <c r="AT17" s="4"/>
      <c r="AU17" s="4"/>
      <c r="AV17" s="4"/>
      <c r="AW17" s="4"/>
      <c r="AX17" s="4"/>
      <c r="AY17" s="4"/>
      <c r="AZ17" s="4"/>
      <c r="BA17" s="4"/>
      <c r="BB17" s="4"/>
      <c r="BC17" s="4"/>
    </row>
    <row r="18" spans="1:67" ht="15" customHeight="1">
      <c r="A18" s="72" t="s">
        <v>144</v>
      </c>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9"/>
      <c r="AI18" s="181" t="s">
        <v>34</v>
      </c>
      <c r="AJ18" s="182"/>
      <c r="AK18" s="182"/>
      <c r="AL18" s="182"/>
      <c r="AM18" s="182"/>
      <c r="AN18" s="182"/>
      <c r="AO18" s="182"/>
      <c r="AP18" s="182"/>
      <c r="AQ18" s="182"/>
      <c r="AR18" s="182"/>
      <c r="AS18" s="182"/>
      <c r="AT18" s="225"/>
      <c r="AU18" s="226" t="s">
        <v>35</v>
      </c>
      <c r="AV18" s="182"/>
      <c r="AW18" s="182"/>
      <c r="AX18" s="182"/>
      <c r="AY18" s="169"/>
      <c r="AZ18" s="181" t="s">
        <v>36</v>
      </c>
      <c r="BA18" s="182"/>
      <c r="BB18" s="182"/>
      <c r="BC18" s="182"/>
      <c r="BD18" s="182"/>
      <c r="BE18" s="182"/>
      <c r="BF18" s="182"/>
      <c r="BG18" s="182"/>
      <c r="BH18" s="182"/>
      <c r="BI18" s="182"/>
      <c r="BJ18" s="225"/>
      <c r="BK18" s="226" t="s">
        <v>35</v>
      </c>
      <c r="BL18" s="182"/>
      <c r="BM18" s="182"/>
      <c r="BN18" s="182"/>
      <c r="BO18" s="169"/>
    </row>
    <row r="19" spans="1:67" ht="15" customHeight="1">
      <c r="A19" s="77" t="s">
        <v>169</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9"/>
      <c r="AI19" s="227" t="s">
        <v>37</v>
      </c>
      <c r="AJ19" s="228"/>
      <c r="AK19" s="185" t="s">
        <v>38</v>
      </c>
      <c r="AL19" s="186"/>
      <c r="AM19" s="186"/>
      <c r="AN19" s="186"/>
      <c r="AO19" s="186"/>
      <c r="AP19" s="186"/>
      <c r="AQ19" s="186"/>
      <c r="AR19" s="186"/>
      <c r="AS19" s="186"/>
      <c r="AT19" s="231"/>
      <c r="AU19" s="232">
        <v>850</v>
      </c>
      <c r="AV19" s="233"/>
      <c r="AW19" s="233"/>
      <c r="AX19" s="234" t="s">
        <v>39</v>
      </c>
      <c r="AY19" s="235"/>
      <c r="AZ19" s="32" t="s">
        <v>40</v>
      </c>
      <c r="BA19" s="28"/>
      <c r="BB19" s="28"/>
      <c r="BC19" s="28"/>
      <c r="BD19" s="28"/>
      <c r="BE19" s="28"/>
      <c r="BF19" s="28"/>
      <c r="BG19" s="28"/>
      <c r="BH19" s="28"/>
      <c r="BI19" s="28"/>
      <c r="BJ19" s="33"/>
      <c r="BK19" s="241">
        <v>310</v>
      </c>
      <c r="BL19" s="242"/>
      <c r="BM19" s="242"/>
      <c r="BN19" s="243" t="s">
        <v>39</v>
      </c>
      <c r="BO19" s="244"/>
    </row>
    <row r="20" spans="1:67" ht="15" customHeight="1">
      <c r="A20" s="77" t="s">
        <v>170</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9"/>
      <c r="AI20" s="229"/>
      <c r="AJ20" s="230"/>
      <c r="AK20" s="188" t="s">
        <v>41</v>
      </c>
      <c r="AL20" s="189"/>
      <c r="AM20" s="189"/>
      <c r="AN20" s="189"/>
      <c r="AO20" s="189"/>
      <c r="AP20" s="189"/>
      <c r="AQ20" s="189"/>
      <c r="AR20" s="189"/>
      <c r="AS20" s="189"/>
      <c r="AT20" s="245"/>
      <c r="AU20" s="239"/>
      <c r="AV20" s="240"/>
      <c r="AW20" s="240"/>
      <c r="AX20" s="35"/>
      <c r="AY20" s="36"/>
      <c r="AZ20" s="246" t="s">
        <v>90</v>
      </c>
      <c r="BA20" s="234"/>
      <c r="BB20" s="234"/>
      <c r="BC20" s="234"/>
      <c r="BD20" s="234"/>
      <c r="BE20" s="234"/>
      <c r="BF20" s="234"/>
      <c r="BG20" s="234"/>
      <c r="BH20" s="234"/>
      <c r="BI20" s="234"/>
      <c r="BJ20" s="247"/>
      <c r="BK20" s="232">
        <v>300</v>
      </c>
      <c r="BL20" s="233"/>
      <c r="BM20" s="233"/>
      <c r="BN20" s="234" t="s">
        <v>39</v>
      </c>
      <c r="BO20" s="235"/>
    </row>
    <row r="21" spans="1:67" ht="15" customHeight="1">
      <c r="A21" s="80" t="s">
        <v>67</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2"/>
      <c r="AI21" s="229"/>
      <c r="AJ21" s="230"/>
      <c r="AK21" s="276" t="s">
        <v>192</v>
      </c>
      <c r="AL21" s="277"/>
      <c r="AM21" s="277"/>
      <c r="AN21" s="277"/>
      <c r="AO21" s="277"/>
      <c r="AP21" s="277"/>
      <c r="AQ21" s="277"/>
      <c r="AR21" s="277"/>
      <c r="AS21" s="277"/>
      <c r="AT21" s="278"/>
      <c r="AU21" s="239">
        <v>600</v>
      </c>
      <c r="AV21" s="240"/>
      <c r="AW21" s="240"/>
      <c r="AX21" s="35"/>
      <c r="AY21" s="36"/>
      <c r="AZ21" s="248" t="s">
        <v>91</v>
      </c>
      <c r="BA21" s="249"/>
      <c r="BB21" s="249"/>
      <c r="BC21" s="249"/>
      <c r="BD21" s="249"/>
      <c r="BE21" s="249"/>
      <c r="BF21" s="249"/>
      <c r="BG21" s="249"/>
      <c r="BH21" s="249"/>
      <c r="BI21" s="249"/>
      <c r="BJ21" s="250"/>
      <c r="BK21" s="239"/>
      <c r="BL21" s="240"/>
      <c r="BM21" s="240"/>
      <c r="BN21" s="249"/>
      <c r="BO21" s="251"/>
    </row>
    <row r="22" spans="1:67" ht="15" customHeight="1">
      <c r="A22" s="72" t="s">
        <v>200</v>
      </c>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9"/>
      <c r="AI22" s="229"/>
      <c r="AJ22" s="230"/>
      <c r="AK22" s="276" t="s">
        <v>193</v>
      </c>
      <c r="AL22" s="277"/>
      <c r="AM22" s="277"/>
      <c r="AN22" s="277"/>
      <c r="AO22" s="277"/>
      <c r="AP22" s="277"/>
      <c r="AQ22" s="277"/>
      <c r="AR22" s="277"/>
      <c r="AS22" s="277"/>
      <c r="AT22" s="278"/>
      <c r="AU22" s="239"/>
      <c r="AV22" s="240"/>
      <c r="AW22" s="240"/>
      <c r="AX22" s="35"/>
      <c r="AY22" s="36"/>
      <c r="AZ22" s="254" t="s">
        <v>199</v>
      </c>
      <c r="BA22" s="240"/>
      <c r="BB22" s="240"/>
      <c r="BC22" s="240"/>
      <c r="BD22" s="240"/>
      <c r="BE22" s="240"/>
      <c r="BF22" s="240"/>
      <c r="BG22" s="240"/>
      <c r="BH22" s="240"/>
      <c r="BI22" s="240"/>
      <c r="BJ22" s="255"/>
      <c r="BK22" s="239">
        <v>300</v>
      </c>
      <c r="BL22" s="240"/>
      <c r="BM22" s="240"/>
      <c r="BN22" s="249"/>
      <c r="BO22" s="251"/>
    </row>
    <row r="23" spans="1:67" ht="15" customHeight="1">
      <c r="A23" s="77" t="s">
        <v>176</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9"/>
      <c r="AI23" s="229"/>
      <c r="AJ23" s="230"/>
      <c r="AK23" s="279" t="s">
        <v>196</v>
      </c>
      <c r="AL23" s="280"/>
      <c r="AM23" s="280"/>
      <c r="AN23" s="280"/>
      <c r="AO23" s="280"/>
      <c r="AP23" s="280"/>
      <c r="AQ23" s="280"/>
      <c r="AR23" s="280"/>
      <c r="AS23" s="280"/>
      <c r="AT23" s="281"/>
      <c r="AU23" s="66"/>
      <c r="AV23" s="106"/>
      <c r="AW23" s="106">
        <v>50</v>
      </c>
      <c r="AX23" s="35"/>
      <c r="AY23" s="36"/>
      <c r="AZ23" s="108"/>
      <c r="BA23" s="106"/>
      <c r="BB23" s="106"/>
      <c r="BC23" s="106"/>
      <c r="BD23" s="106"/>
      <c r="BE23" s="106"/>
      <c r="BF23" s="106"/>
      <c r="BG23" s="106"/>
      <c r="BH23" s="106"/>
      <c r="BI23" s="106"/>
      <c r="BJ23" s="67"/>
      <c r="BK23" s="66"/>
      <c r="BL23" s="106"/>
      <c r="BM23" s="106"/>
      <c r="BN23" s="249"/>
      <c r="BO23" s="251"/>
    </row>
    <row r="24" spans="1:67" ht="15" customHeight="1">
      <c r="A24" s="73"/>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1"/>
      <c r="AI24" s="229"/>
      <c r="AJ24" s="230"/>
      <c r="AK24" s="279" t="s">
        <v>193</v>
      </c>
      <c r="AL24" s="280"/>
      <c r="AM24" s="280"/>
      <c r="AN24" s="280"/>
      <c r="AO24" s="280"/>
      <c r="AP24" s="280"/>
      <c r="AQ24" s="280"/>
      <c r="AR24" s="280"/>
      <c r="AS24" s="280"/>
      <c r="AT24" s="281"/>
      <c r="AU24" s="66"/>
      <c r="AV24" s="106"/>
      <c r="AW24" s="106"/>
      <c r="AX24" s="35"/>
      <c r="AY24" s="36"/>
      <c r="AZ24" s="108"/>
      <c r="BA24" s="106"/>
      <c r="BB24" s="106"/>
      <c r="BC24" s="106"/>
      <c r="BD24" s="106"/>
      <c r="BE24" s="106"/>
      <c r="BF24" s="106"/>
      <c r="BG24" s="106"/>
      <c r="BH24" s="106"/>
      <c r="BI24" s="106"/>
      <c r="BJ24" s="67"/>
      <c r="BK24" s="66"/>
      <c r="BL24" s="106"/>
      <c r="BM24" s="106"/>
      <c r="BN24" s="249"/>
      <c r="BO24" s="251"/>
    </row>
    <row r="25" spans="1:67" ht="15" customHeight="1">
      <c r="A25" s="9"/>
      <c r="B25" s="10"/>
      <c r="C25" s="10"/>
      <c r="D25" s="10"/>
      <c r="E25" s="10"/>
      <c r="F25" s="10"/>
      <c r="G25" s="10"/>
      <c r="H25" s="10"/>
      <c r="I25" s="10"/>
      <c r="J25" s="11"/>
      <c r="K25" s="133" t="s">
        <v>7</v>
      </c>
      <c r="L25" s="134"/>
      <c r="M25" s="134"/>
      <c r="N25" s="134"/>
      <c r="O25" s="134"/>
      <c r="P25" s="134"/>
      <c r="Q25" s="134"/>
      <c r="R25" s="134"/>
      <c r="S25" s="134"/>
      <c r="T25" s="134"/>
      <c r="U25" s="134"/>
      <c r="V25" s="134"/>
      <c r="W25" s="134"/>
      <c r="X25" s="134"/>
      <c r="Y25" s="134"/>
      <c r="Z25" s="134"/>
      <c r="AA25" s="134"/>
      <c r="AB25" s="134"/>
      <c r="AC25" s="134"/>
      <c r="AD25" s="134"/>
      <c r="AE25" s="134"/>
      <c r="AF25" s="134"/>
      <c r="AG25" s="94"/>
      <c r="AI25" s="229"/>
      <c r="AJ25" s="230"/>
      <c r="AK25" s="279" t="s">
        <v>194</v>
      </c>
      <c r="AL25" s="280"/>
      <c r="AM25" s="280"/>
      <c r="AN25" s="280"/>
      <c r="AO25" s="280"/>
      <c r="AP25" s="280"/>
      <c r="AQ25" s="280"/>
      <c r="AR25" s="280"/>
      <c r="AS25" s="280"/>
      <c r="AT25" s="281"/>
      <c r="AU25" s="239">
        <v>100</v>
      </c>
      <c r="AV25" s="240"/>
      <c r="AW25" s="240"/>
      <c r="AX25" s="35"/>
      <c r="AY25" s="36"/>
      <c r="AZ25" s="254"/>
      <c r="BA25" s="240"/>
      <c r="BB25" s="240"/>
      <c r="BC25" s="240"/>
      <c r="BD25" s="240"/>
      <c r="BE25" s="240"/>
      <c r="BF25" s="240"/>
      <c r="BG25" s="240"/>
      <c r="BH25" s="240"/>
      <c r="BI25" s="240"/>
      <c r="BJ25" s="255"/>
      <c r="BK25" s="239"/>
      <c r="BL25" s="240"/>
      <c r="BM25" s="240"/>
      <c r="BN25" s="249"/>
      <c r="BO25" s="251"/>
    </row>
    <row r="26" spans="1:67" ht="15" customHeight="1">
      <c r="A26" s="166" t="s">
        <v>8</v>
      </c>
      <c r="B26" s="167"/>
      <c r="C26" s="167"/>
      <c r="D26" s="167"/>
      <c r="E26" s="167"/>
      <c r="F26" s="167"/>
      <c r="G26" s="167"/>
      <c r="H26" s="167"/>
      <c r="I26" s="167"/>
      <c r="J26" s="168"/>
      <c r="K26" s="135" t="s">
        <v>9</v>
      </c>
      <c r="L26" s="136"/>
      <c r="M26" s="136"/>
      <c r="N26" s="136"/>
      <c r="O26" s="136"/>
      <c r="P26" s="136"/>
      <c r="Q26" s="136"/>
      <c r="R26" s="136"/>
      <c r="S26" s="136"/>
      <c r="T26" s="136"/>
      <c r="U26" s="136"/>
      <c r="V26" s="136"/>
      <c r="W26" s="136"/>
      <c r="X26" s="136"/>
      <c r="Y26" s="136"/>
      <c r="Z26" s="136"/>
      <c r="AA26" s="136"/>
      <c r="AB26" s="136"/>
      <c r="AC26" s="136"/>
      <c r="AD26" s="136"/>
      <c r="AE26" s="136"/>
      <c r="AF26" s="136"/>
      <c r="AG26" s="95"/>
      <c r="AI26" s="229"/>
      <c r="AJ26" s="230"/>
      <c r="AK26" s="279" t="s">
        <v>193</v>
      </c>
      <c r="AL26" s="280"/>
      <c r="AM26" s="280"/>
      <c r="AN26" s="280"/>
      <c r="AO26" s="280"/>
      <c r="AP26" s="280"/>
      <c r="AQ26" s="280"/>
      <c r="AR26" s="280"/>
      <c r="AS26" s="280"/>
      <c r="AT26" s="281"/>
      <c r="AU26" s="239"/>
      <c r="AV26" s="240"/>
      <c r="AW26" s="240"/>
      <c r="AX26" s="35"/>
      <c r="AY26" s="36"/>
      <c r="AZ26" s="256"/>
      <c r="BA26" s="257"/>
      <c r="BB26" s="257"/>
      <c r="BC26" s="257"/>
      <c r="BD26" s="257"/>
      <c r="BE26" s="257"/>
      <c r="BF26" s="257"/>
      <c r="BG26" s="257"/>
      <c r="BH26" s="257"/>
      <c r="BI26" s="257"/>
      <c r="BJ26" s="258"/>
      <c r="BK26" s="259"/>
      <c r="BL26" s="257"/>
      <c r="BM26" s="257"/>
      <c r="BN26" s="252"/>
      <c r="BO26" s="253"/>
    </row>
    <row r="27" spans="1:67" ht="15" customHeight="1">
      <c r="A27" s="166" t="s">
        <v>92</v>
      </c>
      <c r="B27" s="167"/>
      <c r="C27" s="167"/>
      <c r="D27" s="167"/>
      <c r="E27" s="167"/>
      <c r="F27" s="167"/>
      <c r="G27" s="167"/>
      <c r="H27" s="167"/>
      <c r="I27" s="167"/>
      <c r="J27" s="168"/>
      <c r="K27" s="137" t="s">
        <v>10</v>
      </c>
      <c r="L27" s="138"/>
      <c r="M27" s="138"/>
      <c r="N27" s="138"/>
      <c r="O27" s="138"/>
      <c r="P27" s="138"/>
      <c r="Q27" s="138"/>
      <c r="R27" s="138"/>
      <c r="S27" s="138"/>
      <c r="T27" s="138"/>
      <c r="U27" s="138"/>
      <c r="V27" s="138"/>
      <c r="W27" s="138"/>
      <c r="X27" s="138"/>
      <c r="Y27" s="138"/>
      <c r="Z27" s="138"/>
      <c r="AA27" s="138"/>
      <c r="AB27" s="138"/>
      <c r="AC27" s="138"/>
      <c r="AD27" s="138"/>
      <c r="AE27" s="138"/>
      <c r="AF27" s="138"/>
      <c r="AG27" s="96"/>
      <c r="AI27" s="229"/>
      <c r="AJ27" s="230"/>
      <c r="AK27" s="279" t="s">
        <v>195</v>
      </c>
      <c r="AL27" s="280"/>
      <c r="AM27" s="280"/>
      <c r="AN27" s="280"/>
      <c r="AO27" s="280"/>
      <c r="AP27" s="280"/>
      <c r="AQ27" s="280"/>
      <c r="AR27" s="280"/>
      <c r="AS27" s="280"/>
      <c r="AT27" s="281"/>
      <c r="AU27" s="239">
        <v>100</v>
      </c>
      <c r="AV27" s="240"/>
      <c r="AW27" s="240"/>
      <c r="AX27" s="35"/>
      <c r="AY27" s="36"/>
      <c r="AZ27" s="246" t="s">
        <v>42</v>
      </c>
      <c r="BA27" s="234"/>
      <c r="BB27" s="234"/>
      <c r="BC27" s="234"/>
      <c r="BD27" s="234"/>
      <c r="BE27" s="234"/>
      <c r="BF27" s="234"/>
      <c r="BG27" s="234"/>
      <c r="BH27" s="234"/>
      <c r="BI27" s="234"/>
      <c r="BJ27" s="247"/>
      <c r="BK27" s="232">
        <v>300</v>
      </c>
      <c r="BL27" s="233"/>
      <c r="BM27" s="233"/>
      <c r="BN27" s="234" t="s">
        <v>39</v>
      </c>
      <c r="BO27" s="235"/>
    </row>
    <row r="28" spans="1:67" ht="15" customHeight="1">
      <c r="A28" s="12"/>
      <c r="B28" s="13"/>
      <c r="C28" s="13"/>
      <c r="D28" s="13"/>
      <c r="E28" s="13"/>
      <c r="F28" s="13"/>
      <c r="G28" s="13"/>
      <c r="H28" s="13"/>
      <c r="I28" s="13"/>
      <c r="J28" s="14"/>
      <c r="K28" s="139"/>
      <c r="L28" s="140"/>
      <c r="M28" s="140"/>
      <c r="N28" s="140"/>
      <c r="O28" s="140"/>
      <c r="P28" s="140"/>
      <c r="Q28" s="140"/>
      <c r="R28" s="140"/>
      <c r="S28" s="140"/>
      <c r="T28" s="140" t="s">
        <v>93</v>
      </c>
      <c r="U28" s="140"/>
      <c r="V28" s="140"/>
      <c r="W28" s="140"/>
      <c r="X28" s="152"/>
      <c r="Y28" s="152"/>
      <c r="Z28" s="2" t="s">
        <v>4</v>
      </c>
      <c r="AA28" s="93"/>
      <c r="AB28" s="2" t="s">
        <v>5</v>
      </c>
      <c r="AC28" s="140"/>
      <c r="AD28" s="140"/>
      <c r="AE28" s="140"/>
      <c r="AF28" s="140"/>
      <c r="AG28" s="14"/>
      <c r="AI28" s="229"/>
      <c r="AJ28" s="230"/>
      <c r="AK28" s="282"/>
      <c r="AL28" s="283"/>
      <c r="AM28" s="283"/>
      <c r="AN28" s="283"/>
      <c r="AO28" s="283"/>
      <c r="AP28" s="283"/>
      <c r="AQ28" s="283"/>
      <c r="AR28" s="283"/>
      <c r="AS28" s="283"/>
      <c r="AT28" s="284"/>
      <c r="AU28" s="259"/>
      <c r="AV28" s="257"/>
      <c r="AW28" s="257"/>
      <c r="AX28" s="37"/>
      <c r="AY28" s="38"/>
      <c r="AZ28" s="34"/>
      <c r="BA28" s="35"/>
      <c r="BB28" s="35"/>
      <c r="BC28" s="35"/>
      <c r="BD28" s="35"/>
      <c r="BE28" s="35"/>
      <c r="BF28" s="35"/>
      <c r="BG28" s="35"/>
      <c r="BH28" s="35"/>
      <c r="BI28" s="35"/>
      <c r="BJ28" s="23"/>
      <c r="BK28" s="239"/>
      <c r="BL28" s="240"/>
      <c r="BM28" s="240"/>
      <c r="BN28" s="249"/>
      <c r="BO28" s="251"/>
    </row>
    <row r="29" spans="1:67" ht="15" customHeight="1">
      <c r="A29" s="9"/>
      <c r="B29" s="16"/>
      <c r="C29" s="16"/>
      <c r="D29" s="16"/>
      <c r="E29" s="16"/>
      <c r="F29" s="16"/>
      <c r="G29" s="16"/>
      <c r="H29" s="16"/>
      <c r="I29" s="16"/>
      <c r="J29" s="17"/>
      <c r="K29" s="181" t="s">
        <v>11</v>
      </c>
      <c r="L29" s="182"/>
      <c r="M29" s="182"/>
      <c r="N29" s="182"/>
      <c r="O29" s="182"/>
      <c r="P29" s="169"/>
      <c r="Q29" s="181" t="s">
        <v>12</v>
      </c>
      <c r="R29" s="182"/>
      <c r="S29" s="182"/>
      <c r="T29" s="182"/>
      <c r="U29" s="182"/>
      <c r="V29" s="182"/>
      <c r="W29" s="182"/>
      <c r="X29" s="182"/>
      <c r="Y29" s="182"/>
      <c r="Z29" s="182"/>
      <c r="AA29" s="182"/>
      <c r="AB29" s="182"/>
      <c r="AC29" s="182"/>
      <c r="AD29" s="182"/>
      <c r="AE29" s="182"/>
      <c r="AF29" s="182"/>
      <c r="AG29" s="17"/>
      <c r="AI29" s="227" t="s">
        <v>43</v>
      </c>
      <c r="AJ29" s="228"/>
      <c r="AK29" s="115" t="s">
        <v>44</v>
      </c>
      <c r="AL29" s="116"/>
      <c r="AM29" s="116"/>
      <c r="AN29" s="116"/>
      <c r="AO29" s="116"/>
      <c r="AP29" s="116"/>
      <c r="AQ29" s="116"/>
      <c r="AR29" s="116"/>
      <c r="AS29" s="116"/>
      <c r="AT29" s="117"/>
      <c r="AU29" s="232">
        <f>SUM(AU30:AW36)</f>
        <v>260</v>
      </c>
      <c r="AV29" s="233"/>
      <c r="AW29" s="233"/>
      <c r="AX29" s="234" t="s">
        <v>39</v>
      </c>
      <c r="AY29" s="235"/>
      <c r="AZ29" s="39"/>
      <c r="BA29" s="37"/>
      <c r="BB29" s="37"/>
      <c r="BC29" s="37"/>
      <c r="BD29" s="37"/>
      <c r="BE29" s="37"/>
      <c r="BF29" s="37"/>
      <c r="BG29" s="37"/>
      <c r="BH29" s="37"/>
      <c r="BI29" s="37"/>
      <c r="BJ29" s="40"/>
      <c r="BK29" s="259"/>
      <c r="BL29" s="257"/>
      <c r="BM29" s="257"/>
      <c r="BN29" s="252"/>
      <c r="BO29" s="253"/>
    </row>
    <row r="30" spans="1:67" ht="15" customHeight="1">
      <c r="A30" s="20"/>
      <c r="B30" s="21"/>
      <c r="C30" s="21"/>
      <c r="D30" s="21"/>
      <c r="E30" s="21"/>
      <c r="F30" s="21"/>
      <c r="G30" s="21"/>
      <c r="H30" s="21"/>
      <c r="I30" s="21"/>
      <c r="J30" s="22"/>
      <c r="K30" s="183" t="s">
        <v>146</v>
      </c>
      <c r="L30" s="184"/>
      <c r="M30" s="184"/>
      <c r="N30" s="184"/>
      <c r="O30" s="184"/>
      <c r="P30" s="141"/>
      <c r="Q30" s="183" t="s">
        <v>147</v>
      </c>
      <c r="R30" s="184"/>
      <c r="S30" s="184"/>
      <c r="T30" s="184"/>
      <c r="U30" s="184"/>
      <c r="V30" s="184"/>
      <c r="W30" s="184"/>
      <c r="X30" s="184"/>
      <c r="Y30" s="184"/>
      <c r="Z30" s="184"/>
      <c r="AA30" s="184"/>
      <c r="AB30" s="184"/>
      <c r="AC30" s="184"/>
      <c r="AD30" s="184"/>
      <c r="AE30" s="184"/>
      <c r="AF30" s="184"/>
      <c r="AG30" s="90"/>
      <c r="AI30" s="229"/>
      <c r="AJ30" s="230"/>
      <c r="AK30" s="34" t="s">
        <v>41</v>
      </c>
      <c r="AL30" s="35"/>
      <c r="AM30" s="35"/>
      <c r="AN30" s="35"/>
      <c r="AO30" s="35"/>
      <c r="AP30" s="35"/>
      <c r="AQ30" s="35"/>
      <c r="AR30" s="35"/>
      <c r="AS30" s="35"/>
      <c r="AT30" s="23"/>
      <c r="AU30" s="239">
        <v>130</v>
      </c>
      <c r="AV30" s="240"/>
      <c r="AW30" s="240"/>
      <c r="AX30" s="35"/>
      <c r="AY30" s="36"/>
      <c r="AZ30" s="246" t="s">
        <v>94</v>
      </c>
      <c r="BA30" s="234"/>
      <c r="BB30" s="234"/>
      <c r="BC30" s="234"/>
      <c r="BD30" s="234"/>
      <c r="BE30" s="234"/>
      <c r="BF30" s="234"/>
      <c r="BG30" s="234"/>
      <c r="BH30" s="234"/>
      <c r="BI30" s="234"/>
      <c r="BJ30" s="247"/>
      <c r="BK30" s="232">
        <v>200</v>
      </c>
      <c r="BL30" s="233"/>
      <c r="BM30" s="233"/>
      <c r="BN30" s="234" t="s">
        <v>39</v>
      </c>
      <c r="BO30" s="235"/>
    </row>
    <row r="31" spans="1:67" ht="15" customHeight="1">
      <c r="A31" s="20" t="s">
        <v>13</v>
      </c>
      <c r="B31" s="21"/>
      <c r="C31" s="21"/>
      <c r="D31" s="21"/>
      <c r="E31" s="21"/>
      <c r="F31" s="21"/>
      <c r="G31" s="21"/>
      <c r="H31" s="21"/>
      <c r="I31" s="21"/>
      <c r="J31" s="22"/>
      <c r="K31" s="177" t="s">
        <v>148</v>
      </c>
      <c r="L31" s="178"/>
      <c r="M31" s="178"/>
      <c r="N31" s="178"/>
      <c r="O31" s="178"/>
      <c r="P31" s="179"/>
      <c r="Q31" s="177" t="s">
        <v>150</v>
      </c>
      <c r="R31" s="178"/>
      <c r="S31" s="178"/>
      <c r="T31" s="178"/>
      <c r="U31" s="178"/>
      <c r="V31" s="178"/>
      <c r="W31" s="178"/>
      <c r="X31" s="178"/>
      <c r="Y31" s="178"/>
      <c r="Z31" s="178"/>
      <c r="AA31" s="178"/>
      <c r="AB31" s="178"/>
      <c r="AC31" s="178"/>
      <c r="AD31" s="178"/>
      <c r="AE31" s="178"/>
      <c r="AF31" s="178"/>
      <c r="AG31" s="97"/>
      <c r="AI31" s="229"/>
      <c r="AJ31" s="230"/>
      <c r="AK31" s="108" t="s">
        <v>197</v>
      </c>
      <c r="AL31" s="106"/>
      <c r="AM31" s="106"/>
      <c r="AN31" s="106"/>
      <c r="AO31" s="106"/>
      <c r="AP31" s="106"/>
      <c r="AQ31" s="106"/>
      <c r="AR31" s="106"/>
      <c r="AS31" s="106"/>
      <c r="AT31" s="67"/>
      <c r="AU31" s="239">
        <v>30</v>
      </c>
      <c r="AV31" s="240"/>
      <c r="AW31" s="240"/>
      <c r="AX31" s="35"/>
      <c r="AY31" s="36"/>
      <c r="AZ31" s="248" t="s">
        <v>95</v>
      </c>
      <c r="BA31" s="249"/>
      <c r="BB31" s="249"/>
      <c r="BC31" s="249"/>
      <c r="BD31" s="249"/>
      <c r="BE31" s="249"/>
      <c r="BF31" s="249"/>
      <c r="BG31" s="249"/>
      <c r="BH31" s="249"/>
      <c r="BI31" s="249"/>
      <c r="BJ31" s="250"/>
      <c r="BK31" s="239"/>
      <c r="BL31" s="240"/>
      <c r="BM31" s="240"/>
      <c r="BN31" s="249"/>
      <c r="BO31" s="251"/>
    </row>
    <row r="32" spans="1:67" ht="15" customHeight="1">
      <c r="A32" s="20" t="s">
        <v>14</v>
      </c>
      <c r="B32" s="21"/>
      <c r="C32" s="21"/>
      <c r="D32" s="21"/>
      <c r="E32" s="21"/>
      <c r="F32" s="21"/>
      <c r="G32" s="21"/>
      <c r="H32" s="21"/>
      <c r="I32" s="21"/>
      <c r="J32" s="22"/>
      <c r="K32" s="177" t="s">
        <v>149</v>
      </c>
      <c r="L32" s="178"/>
      <c r="M32" s="178"/>
      <c r="N32" s="178"/>
      <c r="O32" s="178"/>
      <c r="P32" s="179"/>
      <c r="Q32" s="177" t="s">
        <v>159</v>
      </c>
      <c r="R32" s="178"/>
      <c r="S32" s="178"/>
      <c r="T32" s="178"/>
      <c r="U32" s="178"/>
      <c r="V32" s="178"/>
      <c r="W32" s="178"/>
      <c r="X32" s="178"/>
      <c r="Y32" s="178"/>
      <c r="Z32" s="178"/>
      <c r="AA32" s="178"/>
      <c r="AB32" s="178"/>
      <c r="AC32" s="178"/>
      <c r="AD32" s="178"/>
      <c r="AE32" s="178"/>
      <c r="AF32" s="178"/>
      <c r="AG32" s="97"/>
      <c r="AI32" s="229"/>
      <c r="AJ32" s="230"/>
      <c r="AK32" s="108" t="s">
        <v>198</v>
      </c>
      <c r="AL32" s="106"/>
      <c r="AM32" s="106"/>
      <c r="AN32" s="106"/>
      <c r="AO32" s="106"/>
      <c r="AP32" s="106"/>
      <c r="AQ32" s="106"/>
      <c r="AR32" s="106"/>
      <c r="AS32" s="106"/>
      <c r="AT32" s="67"/>
      <c r="AU32" s="239">
        <v>100</v>
      </c>
      <c r="AV32" s="240"/>
      <c r="AW32" s="240"/>
      <c r="AX32" s="35"/>
      <c r="AY32" s="36"/>
      <c r="AZ32" s="254" t="s">
        <v>201</v>
      </c>
      <c r="BA32" s="240"/>
      <c r="BB32" s="240"/>
      <c r="BC32" s="240"/>
      <c r="BD32" s="240"/>
      <c r="BE32" s="240"/>
      <c r="BF32" s="240"/>
      <c r="BG32" s="240"/>
      <c r="BH32" s="240"/>
      <c r="BI32" s="240"/>
      <c r="BJ32" s="255"/>
      <c r="BK32" s="239">
        <v>200</v>
      </c>
      <c r="BL32" s="240"/>
      <c r="BM32" s="240"/>
      <c r="BN32" s="249"/>
      <c r="BO32" s="251"/>
    </row>
    <row r="33" spans="1:67" ht="15" customHeight="1">
      <c r="A33" s="20" t="s">
        <v>15</v>
      </c>
      <c r="B33" s="21"/>
      <c r="C33" s="21"/>
      <c r="D33" s="21"/>
      <c r="E33" s="21"/>
      <c r="F33" s="21"/>
      <c r="G33" s="21"/>
      <c r="H33" s="21"/>
      <c r="I33" s="21"/>
      <c r="J33" s="22"/>
      <c r="K33" s="177" t="s">
        <v>151</v>
      </c>
      <c r="L33" s="178"/>
      <c r="M33" s="178"/>
      <c r="N33" s="178"/>
      <c r="O33" s="178"/>
      <c r="P33" s="179"/>
      <c r="Q33" s="177" t="s">
        <v>152</v>
      </c>
      <c r="R33" s="178"/>
      <c r="S33" s="178"/>
      <c r="T33" s="178"/>
      <c r="U33" s="178"/>
      <c r="V33" s="178"/>
      <c r="W33" s="178"/>
      <c r="X33" s="178"/>
      <c r="Y33" s="178"/>
      <c r="Z33" s="178"/>
      <c r="AA33" s="178"/>
      <c r="AB33" s="178"/>
      <c r="AC33" s="178"/>
      <c r="AD33" s="178"/>
      <c r="AE33" s="178"/>
      <c r="AF33" s="178"/>
      <c r="AG33" s="97"/>
      <c r="AI33" s="229"/>
      <c r="AJ33" s="230"/>
      <c r="AK33" s="108"/>
      <c r="AL33" s="106"/>
      <c r="AM33" s="106"/>
      <c r="AN33" s="106"/>
      <c r="AO33" s="106"/>
      <c r="AP33" s="106"/>
      <c r="AQ33" s="106"/>
      <c r="AR33" s="106"/>
      <c r="AS33" s="106"/>
      <c r="AT33" s="67"/>
      <c r="AU33" s="66"/>
      <c r="AV33" s="106"/>
      <c r="AW33" s="106"/>
      <c r="AX33" s="35"/>
      <c r="AY33" s="36"/>
      <c r="AZ33" s="108"/>
      <c r="BA33" s="106"/>
      <c r="BB33" s="106"/>
      <c r="BC33" s="106"/>
      <c r="BD33" s="106"/>
      <c r="BE33" s="106"/>
      <c r="BF33" s="106"/>
      <c r="BG33" s="106"/>
      <c r="BH33" s="106"/>
      <c r="BI33" s="106"/>
      <c r="BJ33" s="67"/>
      <c r="BK33" s="66"/>
      <c r="BL33" s="106"/>
      <c r="BM33" s="106"/>
      <c r="BN33" s="249"/>
      <c r="BO33" s="251"/>
    </row>
    <row r="34" spans="1:67" ht="15" customHeight="1">
      <c r="A34" s="18"/>
      <c r="B34" s="2"/>
      <c r="C34" s="2"/>
      <c r="D34" s="2"/>
      <c r="E34" s="2"/>
      <c r="F34" s="2"/>
      <c r="G34" s="2"/>
      <c r="H34" s="2"/>
      <c r="I34" s="2"/>
      <c r="J34" s="19"/>
      <c r="K34" s="175" t="s">
        <v>153</v>
      </c>
      <c r="L34" s="176"/>
      <c r="M34" s="176"/>
      <c r="N34" s="176"/>
      <c r="O34" s="176"/>
      <c r="P34" s="180"/>
      <c r="Q34" s="175" t="s">
        <v>154</v>
      </c>
      <c r="R34" s="176"/>
      <c r="S34" s="176"/>
      <c r="T34" s="176"/>
      <c r="U34" s="176"/>
      <c r="V34" s="176"/>
      <c r="W34" s="176"/>
      <c r="X34" s="176"/>
      <c r="Y34" s="176"/>
      <c r="Z34" s="176"/>
      <c r="AA34" s="176"/>
      <c r="AB34" s="176"/>
      <c r="AC34" s="176"/>
      <c r="AD34" s="176"/>
      <c r="AE34" s="176"/>
      <c r="AF34" s="176"/>
      <c r="AG34" s="92"/>
      <c r="AI34" s="229"/>
      <c r="AJ34" s="230"/>
      <c r="AK34" s="108"/>
      <c r="AL34" s="106"/>
      <c r="AM34" s="106"/>
      <c r="AN34" s="106"/>
      <c r="AO34" s="106"/>
      <c r="AP34" s="106"/>
      <c r="AQ34" s="106"/>
      <c r="AR34" s="106"/>
      <c r="AS34" s="106"/>
      <c r="AT34" s="67"/>
      <c r="AU34" s="66"/>
      <c r="AV34" s="106"/>
      <c r="AW34" s="106"/>
      <c r="AX34" s="35"/>
      <c r="AY34" s="36"/>
      <c r="AZ34" s="108"/>
      <c r="BA34" s="106"/>
      <c r="BB34" s="106"/>
      <c r="BC34" s="106"/>
      <c r="BD34" s="106"/>
      <c r="BE34" s="106"/>
      <c r="BF34" s="106"/>
      <c r="BG34" s="106"/>
      <c r="BH34" s="106"/>
      <c r="BI34" s="106"/>
      <c r="BJ34" s="67"/>
      <c r="BK34" s="66"/>
      <c r="BL34" s="106"/>
      <c r="BM34" s="106"/>
      <c r="BN34" s="249"/>
      <c r="BO34" s="251"/>
    </row>
    <row r="35" spans="1:67" ht="15" customHeight="1">
      <c r="A35" s="32" t="s">
        <v>155</v>
      </c>
      <c r="B35" s="28"/>
      <c r="C35" s="28"/>
      <c r="D35" s="28"/>
      <c r="E35" s="28"/>
      <c r="F35" s="28"/>
      <c r="G35" s="28"/>
      <c r="H35" s="28"/>
      <c r="I35" s="28"/>
      <c r="J35" s="55"/>
      <c r="K35" s="6"/>
      <c r="L35" s="7" t="s">
        <v>16</v>
      </c>
      <c r="M35" s="7" t="s">
        <v>96</v>
      </c>
      <c r="N35" s="174" t="s">
        <v>156</v>
      </c>
      <c r="O35" s="174"/>
      <c r="P35" s="174"/>
      <c r="Q35" s="174"/>
      <c r="R35" s="174"/>
      <c r="S35" s="174"/>
      <c r="T35" s="174"/>
      <c r="U35" s="174"/>
      <c r="V35" s="174"/>
      <c r="W35" s="174"/>
      <c r="X35" s="174"/>
      <c r="Y35" s="174"/>
      <c r="Z35" s="7" t="s">
        <v>97</v>
      </c>
      <c r="AA35" s="173" t="s">
        <v>17</v>
      </c>
      <c r="AB35" s="173"/>
      <c r="AC35" s="173"/>
      <c r="AD35" s="173"/>
      <c r="AE35" s="173"/>
      <c r="AF35" s="173"/>
      <c r="AG35" s="55"/>
      <c r="AI35" s="229"/>
      <c r="AJ35" s="230"/>
      <c r="AK35" s="108"/>
      <c r="AL35" s="106"/>
      <c r="AM35" s="106"/>
      <c r="AN35" s="106"/>
      <c r="AO35" s="106"/>
      <c r="AP35" s="106"/>
      <c r="AQ35" s="106"/>
      <c r="AR35" s="106"/>
      <c r="AS35" s="106"/>
      <c r="AT35" s="67"/>
      <c r="AU35" s="239"/>
      <c r="AV35" s="240"/>
      <c r="AW35" s="240"/>
      <c r="AX35" s="35"/>
      <c r="AY35" s="36"/>
      <c r="AZ35" s="254"/>
      <c r="BA35" s="240"/>
      <c r="BB35" s="240"/>
      <c r="BC35" s="240"/>
      <c r="BD35" s="240"/>
      <c r="BE35" s="240"/>
      <c r="BF35" s="240"/>
      <c r="BG35" s="240"/>
      <c r="BH35" s="240"/>
      <c r="BI35" s="240"/>
      <c r="BJ35" s="255"/>
      <c r="BK35" s="239"/>
      <c r="BL35" s="240"/>
      <c r="BM35" s="240"/>
      <c r="BN35" s="249"/>
      <c r="BO35" s="251"/>
    </row>
    <row r="36" spans="1:67" ht="15" customHeight="1">
      <c r="A36" s="35"/>
      <c r="B36" s="35"/>
      <c r="C36" s="35"/>
      <c r="D36" s="35"/>
      <c r="E36" s="35"/>
      <c r="F36" s="35"/>
      <c r="G36" s="35"/>
      <c r="H36" s="35"/>
      <c r="I36" s="35"/>
      <c r="J36" s="35"/>
      <c r="K36" s="21"/>
      <c r="L36" s="21"/>
      <c r="M36" s="21"/>
      <c r="N36" s="104"/>
      <c r="O36" s="104"/>
      <c r="P36" s="104"/>
      <c r="Q36" s="104"/>
      <c r="R36" s="104"/>
      <c r="S36" s="104"/>
      <c r="T36" s="104"/>
      <c r="U36" s="104"/>
      <c r="V36" s="104"/>
      <c r="W36" s="104"/>
      <c r="X36" s="104"/>
      <c r="Y36" s="104"/>
      <c r="Z36" s="21"/>
      <c r="AA36" s="21"/>
      <c r="AB36" s="21"/>
      <c r="AC36" s="21"/>
      <c r="AD36" s="21"/>
      <c r="AE36" s="21"/>
      <c r="AF36" s="21"/>
      <c r="AG36" s="35"/>
      <c r="AI36" s="260"/>
      <c r="AJ36" s="261"/>
      <c r="AK36" s="109"/>
      <c r="AL36" s="107"/>
      <c r="AM36" s="107"/>
      <c r="AN36" s="107"/>
      <c r="AO36" s="107"/>
      <c r="AP36" s="107"/>
      <c r="AQ36" s="107"/>
      <c r="AR36" s="107"/>
      <c r="AS36" s="107"/>
      <c r="AT36" s="64"/>
      <c r="AU36" s="259"/>
      <c r="AV36" s="257"/>
      <c r="AW36" s="257"/>
      <c r="AX36" s="37"/>
      <c r="AY36" s="38"/>
      <c r="AZ36" s="256"/>
      <c r="BA36" s="257"/>
      <c r="BB36" s="257"/>
      <c r="BC36" s="257"/>
      <c r="BD36" s="257"/>
      <c r="BE36" s="257"/>
      <c r="BF36" s="257"/>
      <c r="BG36" s="257"/>
      <c r="BH36" s="257"/>
      <c r="BI36" s="257"/>
      <c r="BJ36" s="258"/>
      <c r="BK36" s="259"/>
      <c r="BL36" s="257"/>
      <c r="BM36" s="257"/>
      <c r="BN36" s="252"/>
      <c r="BO36" s="253"/>
    </row>
    <row r="37" spans="1:67" ht="15" customHeight="1">
      <c r="A37" s="5" t="s">
        <v>18</v>
      </c>
      <c r="B37" s="21"/>
      <c r="C37" s="21"/>
      <c r="D37" s="21"/>
      <c r="E37" s="21"/>
      <c r="F37" s="21"/>
      <c r="G37" s="21"/>
      <c r="H37" s="21"/>
      <c r="I37" s="21"/>
      <c r="J37" s="21"/>
      <c r="K37" s="21"/>
      <c r="L37" s="4"/>
      <c r="M37" s="4"/>
      <c r="N37" s="105"/>
      <c r="O37" s="105"/>
      <c r="P37" s="105"/>
      <c r="Q37" s="105"/>
      <c r="R37" s="105"/>
      <c r="S37" s="105"/>
      <c r="T37" s="105"/>
      <c r="U37" s="105"/>
      <c r="V37" s="105"/>
      <c r="W37" s="105"/>
      <c r="X37" s="105"/>
      <c r="Y37" s="105"/>
      <c r="Z37" s="4"/>
      <c r="AA37" s="4"/>
      <c r="AB37" s="4"/>
      <c r="AC37" s="4"/>
      <c r="AD37" s="4"/>
      <c r="AE37" s="4"/>
      <c r="AF37" s="4"/>
      <c r="AG37" s="4"/>
      <c r="AI37" s="32" t="s">
        <v>45</v>
      </c>
      <c r="AJ37" s="28"/>
      <c r="AK37" s="28"/>
      <c r="AL37" s="28"/>
      <c r="AM37" s="28"/>
      <c r="AN37" s="28"/>
      <c r="AO37" s="28"/>
      <c r="AP37" s="28"/>
      <c r="AQ37" s="28"/>
      <c r="AR37" s="28"/>
      <c r="AS37" s="28"/>
      <c r="AT37" s="33"/>
      <c r="AU37" s="262">
        <f>AU19+AU29</f>
        <v>1110</v>
      </c>
      <c r="AV37" s="243"/>
      <c r="AW37" s="243"/>
      <c r="AX37" s="243" t="s">
        <v>39</v>
      </c>
      <c r="AY37" s="244"/>
      <c r="AZ37" s="181" t="s">
        <v>45</v>
      </c>
      <c r="BA37" s="182"/>
      <c r="BB37" s="182"/>
      <c r="BC37" s="182"/>
      <c r="BD37" s="182"/>
      <c r="BE37" s="182"/>
      <c r="BF37" s="182"/>
      <c r="BG37" s="182"/>
      <c r="BH37" s="182"/>
      <c r="BI37" s="182"/>
      <c r="BJ37" s="182"/>
      <c r="BK37" s="262">
        <f>BK19+BK20+BK27+BK30</f>
        <v>1110</v>
      </c>
      <c r="BL37" s="243"/>
      <c r="BM37" s="243"/>
      <c r="BN37" s="243" t="s">
        <v>39</v>
      </c>
      <c r="BO37" s="244"/>
    </row>
    <row r="38" spans="1:67" ht="15" customHeight="1">
      <c r="A38" s="74" t="s">
        <v>73</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6"/>
      <c r="AI38" s="35"/>
      <c r="AJ38" s="35"/>
      <c r="AK38" s="35"/>
      <c r="AL38" s="35"/>
      <c r="AM38" s="35"/>
      <c r="AN38" s="35"/>
      <c r="AO38" s="35"/>
      <c r="AP38" s="35"/>
      <c r="AQ38" s="35"/>
      <c r="AR38" s="35"/>
      <c r="AS38" s="35"/>
      <c r="AT38" s="35"/>
      <c r="AU38" s="35"/>
      <c r="AV38" s="35"/>
      <c r="AW38" s="35"/>
      <c r="AX38" s="35"/>
      <c r="AY38" s="35"/>
      <c r="AZ38" s="26"/>
      <c r="BA38" s="26"/>
      <c r="BB38" s="26"/>
      <c r="BC38" s="26"/>
      <c r="BD38" s="26"/>
      <c r="BE38" s="26"/>
      <c r="BF38" s="26"/>
      <c r="BG38" s="26"/>
      <c r="BH38" s="26"/>
      <c r="BI38" s="26"/>
      <c r="BJ38" s="26"/>
      <c r="BK38" s="35"/>
      <c r="BL38" s="35"/>
      <c r="BM38" s="35"/>
      <c r="BN38" s="35"/>
      <c r="BO38" s="35"/>
    </row>
    <row r="39" spans="1:67" ht="15" customHeight="1">
      <c r="A39" s="72"/>
      <c r="B39" s="101" t="s">
        <v>98</v>
      </c>
      <c r="C39" s="68" t="s">
        <v>157</v>
      </c>
      <c r="D39" s="68"/>
      <c r="E39" s="68"/>
      <c r="F39" s="68"/>
      <c r="G39" s="68"/>
      <c r="H39" s="68"/>
      <c r="I39" s="68"/>
      <c r="J39" s="68"/>
      <c r="K39" s="68"/>
      <c r="L39" s="68"/>
      <c r="M39" s="68"/>
      <c r="N39" s="68"/>
      <c r="O39" s="68"/>
      <c r="P39" s="68"/>
      <c r="Q39" s="68"/>
      <c r="R39" s="68"/>
      <c r="S39" s="68"/>
      <c r="T39" s="68"/>
      <c r="U39" s="68"/>
      <c r="V39" s="68"/>
      <c r="W39" s="68"/>
      <c r="X39" s="68"/>
      <c r="Y39" s="68"/>
      <c r="Z39" s="68"/>
      <c r="AA39" s="100" t="s">
        <v>99</v>
      </c>
      <c r="AB39" s="155" t="s">
        <v>19</v>
      </c>
      <c r="AC39" s="155"/>
      <c r="AD39" s="155"/>
      <c r="AE39" s="99">
        <v>77</v>
      </c>
      <c r="AF39" s="153" t="s">
        <v>100</v>
      </c>
      <c r="AG39" s="154"/>
      <c r="AI39" s="5" t="s">
        <v>76</v>
      </c>
      <c r="AJ39" s="21"/>
      <c r="AK39" s="21"/>
      <c r="AL39" s="21"/>
      <c r="AM39" s="21"/>
      <c r="AN39" s="21"/>
      <c r="AO39" s="21"/>
      <c r="AP39" s="21"/>
      <c r="AQ39" s="21"/>
      <c r="AR39" s="21"/>
      <c r="AS39" s="21"/>
      <c r="AT39" s="4"/>
      <c r="AU39" s="4"/>
      <c r="AV39" s="4"/>
      <c r="AW39" s="4"/>
      <c r="AX39" s="4"/>
      <c r="AY39" s="4"/>
      <c r="AZ39" s="4"/>
      <c r="BA39" s="4"/>
      <c r="BB39" s="4"/>
      <c r="BC39" s="4"/>
      <c r="BD39" s="4"/>
      <c r="BE39" s="4"/>
      <c r="BF39" s="4"/>
      <c r="BG39" s="4"/>
      <c r="BH39" s="4"/>
      <c r="BI39" s="4"/>
      <c r="BJ39" s="4"/>
      <c r="BK39" s="4"/>
      <c r="BL39" s="4"/>
      <c r="BM39" s="4"/>
      <c r="BN39" s="4"/>
      <c r="BO39" s="4"/>
    </row>
    <row r="40" spans="1:67" ht="15" customHeight="1">
      <c r="A40" s="72"/>
      <c r="B40" s="101" t="s">
        <v>101</v>
      </c>
      <c r="C40" s="68" t="s">
        <v>160</v>
      </c>
      <c r="D40" s="68"/>
      <c r="E40" s="68"/>
      <c r="F40" s="78"/>
      <c r="G40" s="68"/>
      <c r="H40" s="68"/>
      <c r="I40" s="68"/>
      <c r="J40" s="78"/>
      <c r="K40" s="78"/>
      <c r="L40" s="68"/>
      <c r="M40" s="68"/>
      <c r="N40" s="78"/>
      <c r="O40" s="68"/>
      <c r="P40" s="68"/>
      <c r="Q40" s="68"/>
      <c r="R40" s="68"/>
      <c r="S40" s="68"/>
      <c r="T40" s="68"/>
      <c r="U40" s="68"/>
      <c r="V40" s="68"/>
      <c r="W40" s="68"/>
      <c r="X40" s="68"/>
      <c r="Y40" s="68"/>
      <c r="Z40" s="68"/>
      <c r="AA40" s="100" t="s">
        <v>102</v>
      </c>
      <c r="AB40" s="155" t="s">
        <v>103</v>
      </c>
      <c r="AC40" s="155"/>
      <c r="AD40" s="155"/>
      <c r="AE40" s="99">
        <v>20</v>
      </c>
      <c r="AF40" s="153" t="s">
        <v>104</v>
      </c>
      <c r="AG40" s="154"/>
      <c r="AI40" s="56"/>
      <c r="AJ40" s="57"/>
      <c r="AK40" s="57"/>
      <c r="AL40" s="57"/>
      <c r="AM40" s="57"/>
      <c r="AN40" s="58"/>
      <c r="AO40" s="185" t="s">
        <v>105</v>
      </c>
      <c r="AP40" s="186"/>
      <c r="AQ40" s="186"/>
      <c r="AR40" s="186"/>
      <c r="AS40" s="186"/>
      <c r="AT40" s="187"/>
      <c r="AU40" s="185" t="s">
        <v>106</v>
      </c>
      <c r="AV40" s="186"/>
      <c r="AW40" s="186"/>
      <c r="AX40" s="186"/>
      <c r="AY40" s="186"/>
      <c r="AZ40" s="187"/>
      <c r="BA40" s="185" t="s">
        <v>107</v>
      </c>
      <c r="BB40" s="186"/>
      <c r="BC40" s="186"/>
      <c r="BD40" s="186"/>
      <c r="BE40" s="186"/>
      <c r="BF40" s="186"/>
      <c r="BG40" s="186"/>
      <c r="BH40" s="186"/>
      <c r="BI40" s="186"/>
      <c r="BJ40" s="186"/>
      <c r="BK40" s="186"/>
      <c r="BL40" s="186"/>
      <c r="BM40" s="186"/>
      <c r="BN40" s="186"/>
      <c r="BO40" s="187"/>
    </row>
    <row r="41" spans="1:67" ht="15" customHeight="1">
      <c r="A41" s="72"/>
      <c r="B41" s="101" t="s">
        <v>108</v>
      </c>
      <c r="C41" s="68" t="s">
        <v>158</v>
      </c>
      <c r="D41" s="68"/>
      <c r="E41" s="68"/>
      <c r="F41" s="78"/>
      <c r="G41" s="68"/>
      <c r="H41" s="68"/>
      <c r="I41" s="68"/>
      <c r="J41" s="78"/>
      <c r="K41" s="78"/>
      <c r="L41" s="68"/>
      <c r="M41" s="68"/>
      <c r="N41" s="78"/>
      <c r="O41" s="68"/>
      <c r="P41" s="68"/>
      <c r="Q41" s="68"/>
      <c r="R41" s="68"/>
      <c r="S41" s="68"/>
      <c r="T41" s="68"/>
      <c r="U41" s="68"/>
      <c r="V41" s="68"/>
      <c r="W41" s="68"/>
      <c r="X41" s="68"/>
      <c r="Y41" s="68"/>
      <c r="Z41" s="68"/>
      <c r="AA41" s="100" t="s">
        <v>102</v>
      </c>
      <c r="AB41" s="155" t="s">
        <v>103</v>
      </c>
      <c r="AC41" s="155"/>
      <c r="AD41" s="155"/>
      <c r="AE41" s="99">
        <v>3</v>
      </c>
      <c r="AF41" s="153" t="s">
        <v>104</v>
      </c>
      <c r="AG41" s="154"/>
      <c r="AI41" s="59"/>
      <c r="AJ41" s="60"/>
      <c r="AK41" s="60"/>
      <c r="AL41" s="60"/>
      <c r="AM41" s="60"/>
      <c r="AN41" s="61"/>
      <c r="AO41" s="163"/>
      <c r="AP41" s="164"/>
      <c r="AQ41" s="164"/>
      <c r="AR41" s="164"/>
      <c r="AS41" s="164"/>
      <c r="AT41" s="165"/>
      <c r="AU41" s="39" t="s">
        <v>109</v>
      </c>
      <c r="AV41" s="107">
        <v>24</v>
      </c>
      <c r="AW41" s="37" t="s">
        <v>4</v>
      </c>
      <c r="AX41" s="107">
        <v>3</v>
      </c>
      <c r="AY41" s="37" t="s">
        <v>46</v>
      </c>
      <c r="AZ41" s="38"/>
      <c r="BA41" s="163"/>
      <c r="BB41" s="164"/>
      <c r="BC41" s="164"/>
      <c r="BD41" s="164"/>
      <c r="BE41" s="164"/>
      <c r="BF41" s="164"/>
      <c r="BG41" s="164"/>
      <c r="BH41" s="164"/>
      <c r="BI41" s="164"/>
      <c r="BJ41" s="164"/>
      <c r="BK41" s="164"/>
      <c r="BL41" s="164"/>
      <c r="BM41" s="164"/>
      <c r="BN41" s="164"/>
      <c r="BO41" s="165"/>
    </row>
    <row r="42" spans="1:67" ht="15" customHeight="1">
      <c r="A42" s="80" t="s">
        <v>71</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2"/>
      <c r="AI42" s="185" t="s">
        <v>47</v>
      </c>
      <c r="AJ42" s="186"/>
      <c r="AK42" s="186"/>
      <c r="AL42" s="186"/>
      <c r="AM42" s="186"/>
      <c r="AN42" s="187"/>
      <c r="AO42" s="254">
        <v>98</v>
      </c>
      <c r="AP42" s="240"/>
      <c r="AQ42" s="240"/>
      <c r="AR42" s="240"/>
      <c r="AS42" s="249" t="s">
        <v>39</v>
      </c>
      <c r="AT42" s="251"/>
      <c r="AU42" s="254">
        <v>142</v>
      </c>
      <c r="AV42" s="240"/>
      <c r="AW42" s="240"/>
      <c r="AX42" s="240"/>
      <c r="AY42" s="35" t="s">
        <v>39</v>
      </c>
      <c r="AZ42" s="36"/>
      <c r="BA42" s="276" t="s">
        <v>202</v>
      </c>
      <c r="BB42" s="277"/>
      <c r="BC42" s="277"/>
      <c r="BD42" s="277"/>
      <c r="BE42" s="277"/>
      <c r="BF42" s="277"/>
      <c r="BG42" s="277"/>
      <c r="BH42" s="277"/>
      <c r="BI42" s="277"/>
      <c r="BJ42" s="277"/>
      <c r="BK42" s="277"/>
      <c r="BL42" s="277"/>
      <c r="BM42" s="277"/>
      <c r="BN42" s="277"/>
      <c r="BO42" s="285"/>
    </row>
    <row r="43" spans="1:67" ht="15" customHeight="1">
      <c r="A43" s="72" t="s">
        <v>161</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9"/>
      <c r="AI43" s="163"/>
      <c r="AJ43" s="164"/>
      <c r="AK43" s="164"/>
      <c r="AL43" s="164"/>
      <c r="AM43" s="164"/>
      <c r="AN43" s="165"/>
      <c r="AO43" s="39"/>
      <c r="AP43" s="37"/>
      <c r="AQ43" s="37"/>
      <c r="AR43" s="37"/>
      <c r="AS43" s="252"/>
      <c r="AT43" s="253"/>
      <c r="AU43" s="39"/>
      <c r="AV43" s="37"/>
      <c r="AW43" s="37"/>
      <c r="AX43" s="37"/>
      <c r="AY43" s="37"/>
      <c r="AZ43" s="38"/>
      <c r="BA43" s="276" t="s">
        <v>203</v>
      </c>
      <c r="BB43" s="277"/>
      <c r="BC43" s="277"/>
      <c r="BD43" s="277"/>
      <c r="BE43" s="277"/>
      <c r="BF43" s="277"/>
      <c r="BG43" s="277"/>
      <c r="BH43" s="277"/>
      <c r="BI43" s="277"/>
      <c r="BJ43" s="277"/>
      <c r="BK43" s="277"/>
      <c r="BL43" s="277"/>
      <c r="BM43" s="277"/>
      <c r="BN43" s="277"/>
      <c r="BO43" s="285"/>
    </row>
    <row r="44" spans="1:67" ht="15" customHeight="1">
      <c r="A44" s="77" t="s">
        <v>171</v>
      </c>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9"/>
      <c r="AI44" s="192" t="s">
        <v>77</v>
      </c>
      <c r="AJ44" s="193"/>
      <c r="AK44" s="193"/>
      <c r="AL44" s="193"/>
      <c r="AM44" s="193"/>
      <c r="AN44" s="194"/>
      <c r="AO44" s="254">
        <v>25</v>
      </c>
      <c r="AP44" s="240"/>
      <c r="AQ44" s="240"/>
      <c r="AR44" s="240"/>
      <c r="AS44" s="249" t="s">
        <v>39</v>
      </c>
      <c r="AT44" s="251"/>
      <c r="AU44" s="254">
        <v>30</v>
      </c>
      <c r="AV44" s="240"/>
      <c r="AW44" s="240"/>
      <c r="AX44" s="240"/>
      <c r="AY44" s="35" t="s">
        <v>39</v>
      </c>
      <c r="AZ44" s="36"/>
      <c r="BA44" s="276" t="s">
        <v>204</v>
      </c>
      <c r="BB44" s="277"/>
      <c r="BC44" s="277"/>
      <c r="BD44" s="277"/>
      <c r="BE44" s="277"/>
      <c r="BF44" s="277"/>
      <c r="BG44" s="277"/>
      <c r="BH44" s="277"/>
      <c r="BI44" s="277"/>
      <c r="BJ44" s="277"/>
      <c r="BK44" s="277"/>
      <c r="BL44" s="277"/>
      <c r="BM44" s="277"/>
      <c r="BN44" s="277"/>
      <c r="BO44" s="285"/>
    </row>
    <row r="45" spans="1:67" ht="15" customHeight="1">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9"/>
      <c r="AI45" s="198"/>
      <c r="AJ45" s="199"/>
      <c r="AK45" s="199"/>
      <c r="AL45" s="199"/>
      <c r="AM45" s="199"/>
      <c r="AN45" s="200"/>
      <c r="AO45" s="39"/>
      <c r="AP45" s="37"/>
      <c r="AQ45" s="37"/>
      <c r="AR45" s="37"/>
      <c r="AS45" s="37"/>
      <c r="AT45" s="38"/>
      <c r="AU45" s="39"/>
      <c r="AV45" s="37"/>
      <c r="AW45" s="37"/>
      <c r="AX45" s="37"/>
      <c r="AY45" s="37"/>
      <c r="AZ45" s="38"/>
      <c r="BA45" s="276" t="s">
        <v>205</v>
      </c>
      <c r="BB45" s="277"/>
      <c r="BC45" s="277"/>
      <c r="BD45" s="277"/>
      <c r="BE45" s="277"/>
      <c r="BF45" s="277"/>
      <c r="BG45" s="277"/>
      <c r="BH45" s="277"/>
      <c r="BI45" s="277"/>
      <c r="BJ45" s="277"/>
      <c r="BK45" s="277"/>
      <c r="BL45" s="277"/>
      <c r="BM45" s="277"/>
      <c r="BN45" s="277"/>
      <c r="BO45" s="285"/>
    </row>
    <row r="46" spans="1:67" ht="15" customHeight="1">
      <c r="A46" s="80" t="s">
        <v>110</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2"/>
      <c r="AI46" s="273" t="s">
        <v>48</v>
      </c>
      <c r="AJ46" s="34"/>
      <c r="AK46" s="264" t="s">
        <v>111</v>
      </c>
      <c r="AL46" s="264"/>
      <c r="AM46" s="264"/>
      <c r="AN46" s="42"/>
      <c r="AO46" s="254">
        <v>8</v>
      </c>
      <c r="AP46" s="240"/>
      <c r="AQ46" s="240"/>
      <c r="AR46" s="240"/>
      <c r="AS46" s="249" t="s">
        <v>112</v>
      </c>
      <c r="AT46" s="251"/>
      <c r="AU46" s="254">
        <v>25</v>
      </c>
      <c r="AV46" s="240"/>
      <c r="AW46" s="240"/>
      <c r="AX46" s="240"/>
      <c r="AY46" s="35" t="s">
        <v>112</v>
      </c>
      <c r="AZ46" s="36"/>
      <c r="BA46" s="276" t="s">
        <v>206</v>
      </c>
      <c r="BB46" s="277"/>
      <c r="BC46" s="277"/>
      <c r="BD46" s="277"/>
      <c r="BE46" s="277"/>
      <c r="BF46" s="277"/>
      <c r="BG46" s="277"/>
      <c r="BH46" s="277"/>
      <c r="BI46" s="277"/>
      <c r="BJ46" s="277"/>
      <c r="BK46" s="277"/>
      <c r="BL46" s="277"/>
      <c r="BM46" s="277"/>
      <c r="BN46" s="277"/>
      <c r="BO46" s="285"/>
    </row>
    <row r="47" spans="1:67" ht="15" customHeight="1">
      <c r="A47" s="72" t="s">
        <v>162</v>
      </c>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9"/>
      <c r="AI47" s="274"/>
      <c r="AJ47" s="43"/>
      <c r="AK47" s="54"/>
      <c r="AL47" s="54"/>
      <c r="AM47" s="54"/>
      <c r="AN47" s="121" t="s">
        <v>49</v>
      </c>
      <c r="AO47" s="44"/>
      <c r="AP47" s="45"/>
      <c r="AQ47" s="45"/>
      <c r="AR47" s="45"/>
      <c r="AS47" s="45"/>
      <c r="AT47" s="46"/>
      <c r="AU47" s="44"/>
      <c r="AV47" s="45"/>
      <c r="AW47" s="45"/>
      <c r="AX47" s="45"/>
      <c r="AY47" s="45"/>
      <c r="AZ47" s="41"/>
      <c r="BA47" s="276" t="s">
        <v>207</v>
      </c>
      <c r="BB47" s="277"/>
      <c r="BC47" s="277"/>
      <c r="BD47" s="277"/>
      <c r="BE47" s="277"/>
      <c r="BF47" s="277"/>
      <c r="BG47" s="277"/>
      <c r="BH47" s="277"/>
      <c r="BI47" s="277"/>
      <c r="BJ47" s="277"/>
      <c r="BK47" s="277"/>
      <c r="BL47" s="277"/>
      <c r="BM47" s="277"/>
      <c r="BN47" s="277"/>
      <c r="BO47" s="285"/>
    </row>
    <row r="48" spans="1:67" ht="15" customHeight="1">
      <c r="A48" s="77" t="s">
        <v>172</v>
      </c>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9"/>
      <c r="AI48" s="274"/>
      <c r="AJ48" s="34"/>
      <c r="AK48" s="264" t="s">
        <v>50</v>
      </c>
      <c r="AL48" s="264"/>
      <c r="AM48" s="264"/>
      <c r="AN48" s="36"/>
      <c r="AO48" s="254">
        <v>10</v>
      </c>
      <c r="AP48" s="240"/>
      <c r="AQ48" s="240"/>
      <c r="AR48" s="240"/>
      <c r="AS48" s="249" t="s">
        <v>112</v>
      </c>
      <c r="AT48" s="251"/>
      <c r="AU48" s="254">
        <v>10</v>
      </c>
      <c r="AV48" s="240"/>
      <c r="AW48" s="240"/>
      <c r="AX48" s="240"/>
      <c r="AY48" s="35" t="s">
        <v>112</v>
      </c>
      <c r="AZ48" s="36"/>
      <c r="BA48" s="276" t="s">
        <v>208</v>
      </c>
      <c r="BB48" s="277"/>
      <c r="BC48" s="277"/>
      <c r="BD48" s="277"/>
      <c r="BE48" s="277"/>
      <c r="BF48" s="277"/>
      <c r="BG48" s="277"/>
      <c r="BH48" s="277"/>
      <c r="BI48" s="277"/>
      <c r="BJ48" s="277"/>
      <c r="BK48" s="277"/>
      <c r="BL48" s="277"/>
      <c r="BM48" s="277"/>
      <c r="BN48" s="277"/>
      <c r="BO48" s="285"/>
    </row>
    <row r="49" spans="1:67" ht="15" customHeight="1">
      <c r="A49" s="77" t="s">
        <v>173</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9"/>
      <c r="AI49" s="274"/>
      <c r="AJ49" s="43"/>
      <c r="AK49" s="54"/>
      <c r="AL49" s="54"/>
      <c r="AM49" s="54"/>
      <c r="AN49" s="41"/>
      <c r="AO49" s="44"/>
      <c r="AP49" s="45"/>
      <c r="AQ49" s="45"/>
      <c r="AR49" s="45"/>
      <c r="AS49" s="45"/>
      <c r="AT49" s="46"/>
      <c r="AU49" s="44"/>
      <c r="AV49" s="45"/>
      <c r="AW49" s="45"/>
      <c r="AX49" s="45"/>
      <c r="AY49" s="45"/>
      <c r="AZ49" s="41"/>
      <c r="BA49" s="276" t="s">
        <v>209</v>
      </c>
      <c r="BB49" s="277"/>
      <c r="BC49" s="277"/>
      <c r="BD49" s="277"/>
      <c r="BE49" s="277"/>
      <c r="BF49" s="277"/>
      <c r="BG49" s="277"/>
      <c r="BH49" s="277"/>
      <c r="BI49" s="277"/>
      <c r="BJ49" s="277"/>
      <c r="BK49" s="277"/>
      <c r="BL49" s="277"/>
      <c r="BM49" s="277"/>
      <c r="BN49" s="277"/>
      <c r="BO49" s="285"/>
    </row>
    <row r="50" spans="1:67" ht="15" customHeight="1">
      <c r="A50" s="80" t="s">
        <v>72</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2"/>
      <c r="AI50" s="274"/>
      <c r="AJ50" s="34"/>
      <c r="AK50" s="264" t="s">
        <v>51</v>
      </c>
      <c r="AL50" s="264"/>
      <c r="AM50" s="264"/>
      <c r="AN50" s="36"/>
      <c r="AO50" s="254">
        <v>1</v>
      </c>
      <c r="AP50" s="240"/>
      <c r="AQ50" s="240"/>
      <c r="AR50" s="240"/>
      <c r="AS50" s="249" t="s">
        <v>113</v>
      </c>
      <c r="AT50" s="251"/>
      <c r="AU50" s="254">
        <v>1</v>
      </c>
      <c r="AV50" s="240"/>
      <c r="AW50" s="240"/>
      <c r="AX50" s="240"/>
      <c r="AY50" s="35" t="s">
        <v>113</v>
      </c>
      <c r="AZ50" s="36"/>
      <c r="BA50" s="276" t="s">
        <v>210</v>
      </c>
      <c r="BB50" s="277"/>
      <c r="BC50" s="277"/>
      <c r="BD50" s="277"/>
      <c r="BE50" s="277"/>
      <c r="BF50" s="277"/>
      <c r="BG50" s="277"/>
      <c r="BH50" s="277"/>
      <c r="BI50" s="277"/>
      <c r="BJ50" s="277"/>
      <c r="BK50" s="277"/>
      <c r="BL50" s="277"/>
      <c r="BM50" s="277"/>
      <c r="BN50" s="277"/>
      <c r="BO50" s="285"/>
    </row>
    <row r="51" spans="1:67" ht="15" customHeight="1">
      <c r="A51" s="80"/>
      <c r="B51" s="81" t="s">
        <v>75</v>
      </c>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2"/>
      <c r="AI51" s="274"/>
      <c r="AJ51" s="43"/>
      <c r="AK51" s="47"/>
      <c r="AL51" s="47"/>
      <c r="AM51" s="47"/>
      <c r="AN51" s="41"/>
      <c r="AO51" s="44"/>
      <c r="AP51" s="45"/>
      <c r="AQ51" s="45"/>
      <c r="AR51" s="45"/>
      <c r="AS51" s="45"/>
      <c r="AT51" s="46"/>
      <c r="AU51" s="44"/>
      <c r="AV51" s="45"/>
      <c r="AW51" s="45"/>
      <c r="AX51" s="45"/>
      <c r="AY51" s="45"/>
      <c r="AZ51" s="41"/>
      <c r="BA51" s="276"/>
      <c r="BB51" s="277"/>
      <c r="BC51" s="277"/>
      <c r="BD51" s="277"/>
      <c r="BE51" s="277"/>
      <c r="BF51" s="277"/>
      <c r="BG51" s="277"/>
      <c r="BH51" s="277"/>
      <c r="BI51" s="277"/>
      <c r="BJ51" s="277"/>
      <c r="BK51" s="277"/>
      <c r="BL51" s="277"/>
      <c r="BM51" s="277"/>
      <c r="BN51" s="277"/>
      <c r="BO51" s="285"/>
    </row>
    <row r="52" spans="1:67" ht="15" customHeight="1">
      <c r="A52" s="77" t="s">
        <v>178</v>
      </c>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9"/>
      <c r="AI52" s="274"/>
      <c r="AJ52" s="34"/>
      <c r="AK52" s="264" t="s">
        <v>52</v>
      </c>
      <c r="AL52" s="264"/>
      <c r="AM52" s="264"/>
      <c r="AN52" s="36"/>
      <c r="AO52" s="254">
        <v>20</v>
      </c>
      <c r="AP52" s="240"/>
      <c r="AQ52" s="240"/>
      <c r="AR52" s="240"/>
      <c r="AS52" s="249" t="s">
        <v>114</v>
      </c>
      <c r="AT52" s="251"/>
      <c r="AU52" s="254">
        <v>30</v>
      </c>
      <c r="AV52" s="240"/>
      <c r="AW52" s="240"/>
      <c r="AX52" s="240"/>
      <c r="AY52" s="35" t="s">
        <v>114</v>
      </c>
      <c r="AZ52" s="36"/>
      <c r="BA52" s="276" t="s">
        <v>211</v>
      </c>
      <c r="BB52" s="277"/>
      <c r="BC52" s="277"/>
      <c r="BD52" s="277"/>
      <c r="BE52" s="277"/>
      <c r="BF52" s="277"/>
      <c r="BG52" s="277"/>
      <c r="BH52" s="277"/>
      <c r="BI52" s="277"/>
      <c r="BJ52" s="277"/>
      <c r="BK52" s="277"/>
      <c r="BL52" s="277"/>
      <c r="BM52" s="277"/>
      <c r="BN52" s="277"/>
      <c r="BO52" s="285"/>
    </row>
    <row r="53" spans="1:67" ht="15" customHeight="1">
      <c r="A53" s="77" t="s">
        <v>179</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9"/>
      <c r="AI53" s="274"/>
      <c r="AJ53" s="39"/>
      <c r="AK53" s="37"/>
      <c r="AL53" s="37"/>
      <c r="AM53" s="37"/>
      <c r="AN53" s="38"/>
      <c r="AO53" s="269"/>
      <c r="AP53" s="270"/>
      <c r="AQ53" s="270"/>
      <c r="AR53" s="270"/>
      <c r="AS53" s="270"/>
      <c r="AT53" s="271"/>
      <c r="AU53" s="51"/>
      <c r="AV53" s="52"/>
      <c r="AW53" s="52"/>
      <c r="AX53" s="52"/>
      <c r="AY53" s="52"/>
      <c r="AZ53" s="53"/>
      <c r="BA53" s="276" t="s">
        <v>212</v>
      </c>
      <c r="BB53" s="277"/>
      <c r="BC53" s="277"/>
      <c r="BD53" s="277"/>
      <c r="BE53" s="277"/>
      <c r="BF53" s="277"/>
      <c r="BG53" s="277"/>
      <c r="BH53" s="277"/>
      <c r="BI53" s="277"/>
      <c r="BJ53" s="277"/>
      <c r="BK53" s="277"/>
      <c r="BL53" s="277"/>
      <c r="BM53" s="277"/>
      <c r="BN53" s="277"/>
      <c r="BO53" s="285"/>
    </row>
    <row r="54" spans="1:67" ht="15" customHeight="1">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9"/>
      <c r="AI54" s="274"/>
      <c r="AJ54" s="34"/>
      <c r="AK54" s="264" t="s">
        <v>115</v>
      </c>
      <c r="AL54" s="264"/>
      <c r="AM54" s="264"/>
      <c r="AN54" s="36"/>
      <c r="AO54" s="266">
        <f>AO46+AO48+AO50+AO52</f>
        <v>39</v>
      </c>
      <c r="AP54" s="267"/>
      <c r="AQ54" s="267"/>
      <c r="AR54" s="267"/>
      <c r="AS54" s="267" t="s">
        <v>114</v>
      </c>
      <c r="AT54" s="268"/>
      <c r="AU54" s="266">
        <f>AU46+AU48+AU50+AU52</f>
        <v>66</v>
      </c>
      <c r="AV54" s="267"/>
      <c r="AW54" s="267"/>
      <c r="AX54" s="267"/>
      <c r="AY54" s="49" t="s">
        <v>114</v>
      </c>
      <c r="AZ54" s="50"/>
      <c r="BA54" s="276"/>
      <c r="BB54" s="277"/>
      <c r="BC54" s="277"/>
      <c r="BD54" s="277"/>
      <c r="BE54" s="277"/>
      <c r="BF54" s="277"/>
      <c r="BG54" s="277"/>
      <c r="BH54" s="277"/>
      <c r="BI54" s="277"/>
      <c r="BJ54" s="277"/>
      <c r="BK54" s="277"/>
      <c r="BL54" s="277"/>
      <c r="BM54" s="277"/>
      <c r="BN54" s="277"/>
      <c r="BO54" s="285"/>
    </row>
    <row r="55" spans="1:67" ht="15" customHeight="1">
      <c r="A55" s="112"/>
      <c r="B55" s="113" t="s">
        <v>74</v>
      </c>
      <c r="C55" s="113"/>
      <c r="D55" s="113"/>
      <c r="E55" s="113"/>
      <c r="F55" s="81"/>
      <c r="G55" s="81"/>
      <c r="H55" s="81"/>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4"/>
      <c r="AI55" s="275"/>
      <c r="AJ55" s="39"/>
      <c r="AK55" s="37"/>
      <c r="AL55" s="37"/>
      <c r="AM55" s="37"/>
      <c r="AN55" s="38"/>
      <c r="AO55" s="265"/>
      <c r="AP55" s="252"/>
      <c r="AQ55" s="252"/>
      <c r="AR55" s="252"/>
      <c r="AS55" s="252"/>
      <c r="AT55" s="253"/>
      <c r="AU55" s="39"/>
      <c r="AV55" s="37"/>
      <c r="AW55" s="37"/>
      <c r="AX55" s="37"/>
      <c r="AY55" s="37"/>
      <c r="AZ55" s="38"/>
      <c r="BA55" s="286"/>
      <c r="BB55" s="287"/>
      <c r="BC55" s="287"/>
      <c r="BD55" s="287"/>
      <c r="BE55" s="287"/>
      <c r="BF55" s="287"/>
      <c r="BG55" s="287"/>
      <c r="BH55" s="287"/>
      <c r="BI55" s="287"/>
      <c r="BJ55" s="287"/>
      <c r="BK55" s="287"/>
      <c r="BL55" s="287"/>
      <c r="BM55" s="287"/>
      <c r="BN55" s="287"/>
      <c r="BO55" s="288"/>
    </row>
    <row r="56" spans="1:67" ht="15" customHeight="1">
      <c r="A56" s="77" t="s">
        <v>174</v>
      </c>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9"/>
      <c r="AI56" s="185" t="s">
        <v>116</v>
      </c>
      <c r="AJ56" s="186"/>
      <c r="AK56" s="186"/>
      <c r="AL56" s="186"/>
      <c r="AM56" s="186"/>
      <c r="AN56" s="187"/>
      <c r="AO56" s="266">
        <f>AO42-AO44-AO54</f>
        <v>34</v>
      </c>
      <c r="AP56" s="267"/>
      <c r="AQ56" s="267"/>
      <c r="AR56" s="267"/>
      <c r="AS56" s="267" t="s">
        <v>117</v>
      </c>
      <c r="AT56" s="268"/>
      <c r="AU56" s="266">
        <f>AU42-AU44-AU54</f>
        <v>46</v>
      </c>
      <c r="AV56" s="267"/>
      <c r="AW56" s="267"/>
      <c r="AX56" s="267"/>
      <c r="AY56" s="49" t="s">
        <v>117</v>
      </c>
      <c r="AZ56" s="50"/>
      <c r="BA56" s="34"/>
      <c r="BB56" s="234" t="s">
        <v>118</v>
      </c>
      <c r="BC56" s="234"/>
      <c r="BD56" s="234"/>
      <c r="BE56" s="234"/>
      <c r="BF56" s="234"/>
      <c r="BG56" s="234"/>
      <c r="BH56" s="234"/>
      <c r="BI56" s="234"/>
      <c r="BJ56" s="234"/>
      <c r="BK56" s="234"/>
      <c r="BL56" s="234"/>
      <c r="BM56" s="234"/>
      <c r="BN56" s="234"/>
      <c r="BO56" s="35"/>
    </row>
    <row r="57" spans="1:67" ht="15" customHeight="1">
      <c r="A57" s="77" t="s">
        <v>175</v>
      </c>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9"/>
      <c r="AI57" s="163"/>
      <c r="AJ57" s="164"/>
      <c r="AK57" s="164"/>
      <c r="AL57" s="164"/>
      <c r="AM57" s="164"/>
      <c r="AN57" s="165"/>
      <c r="AO57" s="265"/>
      <c r="AP57" s="252"/>
      <c r="AQ57" s="252"/>
      <c r="AR57" s="252"/>
      <c r="AS57" s="252"/>
      <c r="AT57" s="253"/>
      <c r="AU57" s="39"/>
      <c r="AV57" s="37"/>
      <c r="AW57" s="37"/>
      <c r="AX57" s="37"/>
      <c r="AY57" s="37"/>
      <c r="AZ57" s="38"/>
      <c r="BA57" s="248"/>
      <c r="BB57" s="249"/>
      <c r="BC57" s="249"/>
      <c r="BD57" s="249"/>
      <c r="BE57" s="249"/>
      <c r="BF57" s="249"/>
      <c r="BG57" s="249"/>
      <c r="BH57" s="249"/>
      <c r="BI57" s="249"/>
      <c r="BJ57" s="249"/>
      <c r="BK57" s="249"/>
      <c r="BL57" s="249"/>
      <c r="BM57" s="249"/>
      <c r="BN57" s="48"/>
      <c r="BO57" s="48"/>
    </row>
    <row r="58" spans="1:64" ht="15" customHeight="1">
      <c r="A58" s="73" t="s">
        <v>177</v>
      </c>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1"/>
      <c r="AJ58" s="3" t="s">
        <v>53</v>
      </c>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row>
    <row r="59" ht="15" customHeight="1"/>
    <row r="60" ht="15" customHeight="1"/>
    <row r="61" ht="15" customHeight="1"/>
  </sheetData>
  <sheetProtection/>
  <mergeCells count="210">
    <mergeCell ref="BA51:BO51"/>
    <mergeCell ref="BA50:BO50"/>
    <mergeCell ref="BA55:BO55"/>
    <mergeCell ref="AI56:AN57"/>
    <mergeCell ref="AO56:AR56"/>
    <mergeCell ref="AS56:AT56"/>
    <mergeCell ref="AU56:AX56"/>
    <mergeCell ref="BB56:BN56"/>
    <mergeCell ref="AO57:AT57"/>
    <mergeCell ref="BA57:BM57"/>
    <mergeCell ref="AI46:AI55"/>
    <mergeCell ref="AS46:AT46"/>
    <mergeCell ref="BA52:BO52"/>
    <mergeCell ref="BA53:BO53"/>
    <mergeCell ref="AK54:AM54"/>
    <mergeCell ref="AO54:AR54"/>
    <mergeCell ref="AS54:AT54"/>
    <mergeCell ref="AU54:AX54"/>
    <mergeCell ref="BA54:BO54"/>
    <mergeCell ref="AO53:AT53"/>
    <mergeCell ref="AK52:AM52"/>
    <mergeCell ref="AO52:AR52"/>
    <mergeCell ref="AS52:AT52"/>
    <mergeCell ref="AU52:AX52"/>
    <mergeCell ref="AK48:AM48"/>
    <mergeCell ref="AO48:AR48"/>
    <mergeCell ref="AK50:AM50"/>
    <mergeCell ref="AO50:AR50"/>
    <mergeCell ref="AS50:AT50"/>
    <mergeCell ref="AU50:AX50"/>
    <mergeCell ref="AO55:AT55"/>
    <mergeCell ref="BA42:BO42"/>
    <mergeCell ref="AS43:AT43"/>
    <mergeCell ref="BA43:BO43"/>
    <mergeCell ref="BA44:BO44"/>
    <mergeCell ref="BA45:BO45"/>
    <mergeCell ref="AU46:AX46"/>
    <mergeCell ref="BA46:BO46"/>
    <mergeCell ref="AO46:AR46"/>
    <mergeCell ref="BA49:BO49"/>
    <mergeCell ref="BA47:BO47"/>
    <mergeCell ref="BA48:BO48"/>
    <mergeCell ref="AI44:AN45"/>
    <mergeCell ref="AO44:AR44"/>
    <mergeCell ref="AS44:AT44"/>
    <mergeCell ref="AU44:AX44"/>
    <mergeCell ref="AS48:AT48"/>
    <mergeCell ref="AU48:AX48"/>
    <mergeCell ref="AK46:AM46"/>
    <mergeCell ref="AI42:AN43"/>
    <mergeCell ref="AO42:AR42"/>
    <mergeCell ref="AS42:AT42"/>
    <mergeCell ref="AU42:AX42"/>
    <mergeCell ref="BN37:BO37"/>
    <mergeCell ref="AO40:AT41"/>
    <mergeCell ref="AU40:AZ40"/>
    <mergeCell ref="BA40:BO41"/>
    <mergeCell ref="BK36:BM36"/>
    <mergeCell ref="AU37:AW37"/>
    <mergeCell ref="AX37:AY37"/>
    <mergeCell ref="AZ37:BJ37"/>
    <mergeCell ref="BK37:BM37"/>
    <mergeCell ref="BN30:BO30"/>
    <mergeCell ref="AU31:AW31"/>
    <mergeCell ref="AZ31:BJ31"/>
    <mergeCell ref="BK31:BM31"/>
    <mergeCell ref="BN31:BO36"/>
    <mergeCell ref="AU32:AW32"/>
    <mergeCell ref="AZ32:BJ32"/>
    <mergeCell ref="BK32:BM32"/>
    <mergeCell ref="AU35:AW35"/>
    <mergeCell ref="AZ35:BJ35"/>
    <mergeCell ref="AI29:AJ36"/>
    <mergeCell ref="AU29:AW29"/>
    <mergeCell ref="AX29:AY29"/>
    <mergeCell ref="BK29:BM29"/>
    <mergeCell ref="AU30:AW30"/>
    <mergeCell ref="AZ30:BJ30"/>
    <mergeCell ref="BK30:BM30"/>
    <mergeCell ref="BK35:BM35"/>
    <mergeCell ref="AU36:AW36"/>
    <mergeCell ref="AZ36:BJ36"/>
    <mergeCell ref="BN27:BO27"/>
    <mergeCell ref="AU28:AW28"/>
    <mergeCell ref="BK28:BM28"/>
    <mergeCell ref="BN28:BO29"/>
    <mergeCell ref="AZ26:BJ26"/>
    <mergeCell ref="BK26:BM26"/>
    <mergeCell ref="AU27:AW27"/>
    <mergeCell ref="AZ27:BJ27"/>
    <mergeCell ref="BK27:BM27"/>
    <mergeCell ref="AZ21:BJ21"/>
    <mergeCell ref="BK21:BM21"/>
    <mergeCell ref="BN21:BO26"/>
    <mergeCell ref="AK22:AT22"/>
    <mergeCell ref="AU22:AW22"/>
    <mergeCell ref="AZ22:BJ22"/>
    <mergeCell ref="BK22:BM22"/>
    <mergeCell ref="AU25:AW25"/>
    <mergeCell ref="AZ25:BJ25"/>
    <mergeCell ref="BK25:BM25"/>
    <mergeCell ref="BK19:BM19"/>
    <mergeCell ref="BN19:BO19"/>
    <mergeCell ref="AK20:AT20"/>
    <mergeCell ref="AU20:AW20"/>
    <mergeCell ref="AZ20:BJ20"/>
    <mergeCell ref="BK20:BM20"/>
    <mergeCell ref="BN20:BO20"/>
    <mergeCell ref="AI19:AJ28"/>
    <mergeCell ref="AK19:AT19"/>
    <mergeCell ref="AU19:AW19"/>
    <mergeCell ref="AX19:AY19"/>
    <mergeCell ref="AK21:AT21"/>
    <mergeCell ref="AU21:AW21"/>
    <mergeCell ref="AU26:AW26"/>
    <mergeCell ref="AI18:AT18"/>
    <mergeCell ref="AU18:AY18"/>
    <mergeCell ref="AZ18:BJ18"/>
    <mergeCell ref="BK18:BO18"/>
    <mergeCell ref="BC14:BF14"/>
    <mergeCell ref="BM14:BO14"/>
    <mergeCell ref="AL15:AT15"/>
    <mergeCell ref="AU15:AV15"/>
    <mergeCell ref="BD15:BH15"/>
    <mergeCell ref="BN15:BO15"/>
    <mergeCell ref="AI14:AK15"/>
    <mergeCell ref="AL14:AT14"/>
    <mergeCell ref="AU14:AW14"/>
    <mergeCell ref="AZ14:BB15"/>
    <mergeCell ref="BN12:BO12"/>
    <mergeCell ref="AJ13:AR13"/>
    <mergeCell ref="AX13:AY13"/>
    <mergeCell ref="AZ13:BH13"/>
    <mergeCell ref="BN13:BO13"/>
    <mergeCell ref="AI12:AI13"/>
    <mergeCell ref="AJ12:AR12"/>
    <mergeCell ref="AX12:AY12"/>
    <mergeCell ref="AZ12:BH12"/>
    <mergeCell ref="BN10:BO10"/>
    <mergeCell ref="AJ11:AR11"/>
    <mergeCell ref="AX11:AY11"/>
    <mergeCell ref="AZ11:BH11"/>
    <mergeCell ref="BN11:BO11"/>
    <mergeCell ref="AI10:AI11"/>
    <mergeCell ref="AJ10:AR10"/>
    <mergeCell ref="AX10:AY10"/>
    <mergeCell ref="AZ10:BH10"/>
    <mergeCell ref="BN8:BO8"/>
    <mergeCell ref="AJ9:AR9"/>
    <mergeCell ref="AX9:AY9"/>
    <mergeCell ref="AZ9:BH9"/>
    <mergeCell ref="BN9:BO9"/>
    <mergeCell ref="BK5:BL5"/>
    <mergeCell ref="BM5:BO7"/>
    <mergeCell ref="AS6:AT6"/>
    <mergeCell ref="AU6:AV6"/>
    <mergeCell ref="AZ6:BH6"/>
    <mergeCell ref="BI6:BJ6"/>
    <mergeCell ref="BK6:BL6"/>
    <mergeCell ref="AU7:AV7"/>
    <mergeCell ref="AZ7:BH7"/>
    <mergeCell ref="BK7:BL7"/>
    <mergeCell ref="AI8:AI9"/>
    <mergeCell ref="AJ8:AR8"/>
    <mergeCell ref="AX8:AY8"/>
    <mergeCell ref="AZ8:BH8"/>
    <mergeCell ref="K27:AF27"/>
    <mergeCell ref="K33:P33"/>
    <mergeCell ref="K28:S28"/>
    <mergeCell ref="AC28:AF28"/>
    <mergeCell ref="T28:W28"/>
    <mergeCell ref="X28:Y28"/>
    <mergeCell ref="K30:P30"/>
    <mergeCell ref="K32:P32"/>
    <mergeCell ref="AF39:AG39"/>
    <mergeCell ref="AB40:AD40"/>
    <mergeCell ref="AF40:AG40"/>
    <mergeCell ref="AB41:AD41"/>
    <mergeCell ref="AF41:AG41"/>
    <mergeCell ref="AB39:AD39"/>
    <mergeCell ref="A1:BO2"/>
    <mergeCell ref="U5:Y5"/>
    <mergeCell ref="Z5:AA5"/>
    <mergeCell ref="D5:T5"/>
    <mergeCell ref="BG3:BN3"/>
    <mergeCell ref="BD4:BE4"/>
    <mergeCell ref="AJ5:AR7"/>
    <mergeCell ref="AU5:AV5"/>
    <mergeCell ref="AW5:AY7"/>
    <mergeCell ref="AZ5:BH5"/>
    <mergeCell ref="A6:C8"/>
    <mergeCell ref="A26:J26"/>
    <mergeCell ref="A27:J27"/>
    <mergeCell ref="K29:P29"/>
    <mergeCell ref="D6:AG6"/>
    <mergeCell ref="D7:AG7"/>
    <mergeCell ref="D8:AG8"/>
    <mergeCell ref="A10:AG10"/>
    <mergeCell ref="K25:AF25"/>
    <mergeCell ref="K26:AF26"/>
    <mergeCell ref="Q29:AF29"/>
    <mergeCell ref="Q30:AF30"/>
    <mergeCell ref="Q31:AF31"/>
    <mergeCell ref="Q32:AF32"/>
    <mergeCell ref="AA35:AF35"/>
    <mergeCell ref="N35:Y35"/>
    <mergeCell ref="Q34:AF34"/>
    <mergeCell ref="K31:P31"/>
    <mergeCell ref="K34:P34"/>
    <mergeCell ref="Q33:AF33"/>
  </mergeCells>
  <printOptions horizontalCentered="1"/>
  <pageMargins left="0.39" right="0.4" top="0.31496062992125984" bottom="0.1968503937007874" header="0.1968503937007874" footer="0.1968503937007874"/>
  <pageSetup blackAndWhite="1" fitToHeight="1" fitToWidth="1" horizontalDpi="600" verticalDpi="600" orientation="landscape" paperSize="9" scale="71" r:id="rId4"/>
  <colBreaks count="1" manualBreakCount="1">
    <brk id="34" max="65535" man="1"/>
  </col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P58"/>
  <sheetViews>
    <sheetView showGridLines="0" workbookViewId="0" topLeftCell="A1">
      <selection activeCell="A3" sqref="A3"/>
    </sheetView>
  </sheetViews>
  <sheetFormatPr defaultColWidth="2.625" defaultRowHeight="13.5"/>
  <cols>
    <col min="1" max="14" width="2.625" style="0" customWidth="1"/>
    <col min="15" max="15" width="2.875" style="0" customWidth="1"/>
    <col min="33" max="33" width="2.625" style="0" customWidth="1"/>
    <col min="34" max="34" width="7.00390625" style="0" customWidth="1"/>
  </cols>
  <sheetData>
    <row r="1" spans="1:67" ht="12" customHeight="1">
      <c r="A1" s="145" t="s">
        <v>0</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row>
    <row r="2" spans="1:67" ht="12" customHeight="1">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row>
    <row r="3" spans="1:66" ht="15" customHeight="1">
      <c r="A3" s="1"/>
      <c r="BD3" s="2" t="s">
        <v>1</v>
      </c>
      <c r="BE3" s="2"/>
      <c r="BF3" s="2"/>
      <c r="BG3" s="152"/>
      <c r="BH3" s="152"/>
      <c r="BI3" s="152"/>
      <c r="BJ3" s="152"/>
      <c r="BK3" s="152"/>
      <c r="BL3" s="152"/>
      <c r="BM3" s="152"/>
      <c r="BN3" s="152"/>
    </row>
    <row r="4" spans="1:67" ht="15" customHeight="1">
      <c r="A4" s="5" t="s">
        <v>2</v>
      </c>
      <c r="AI4" s="5" t="s">
        <v>78</v>
      </c>
      <c r="AJ4" s="21"/>
      <c r="AK4" s="21"/>
      <c r="AL4" s="21"/>
      <c r="AM4" s="21"/>
      <c r="AN4" s="21"/>
      <c r="AO4" s="21"/>
      <c r="AP4" s="21"/>
      <c r="AQ4" s="21"/>
      <c r="AR4" s="21"/>
      <c r="AS4" s="21"/>
      <c r="AT4" s="4"/>
      <c r="AU4" s="4"/>
      <c r="AV4" s="4"/>
      <c r="AW4" s="4"/>
      <c r="AX4" s="4"/>
      <c r="AY4" s="4"/>
      <c r="AZ4" s="4"/>
      <c r="BA4" s="4"/>
      <c r="BB4" s="4"/>
      <c r="BC4" s="4"/>
      <c r="BD4" s="140" t="s">
        <v>3</v>
      </c>
      <c r="BE4" s="140"/>
      <c r="BF4" s="87"/>
      <c r="BG4" s="21" t="s">
        <v>4</v>
      </c>
      <c r="BH4" s="87"/>
      <c r="BI4" s="21" t="s">
        <v>5</v>
      </c>
      <c r="BJ4" s="87"/>
      <c r="BK4" s="21" t="s">
        <v>6</v>
      </c>
      <c r="BL4" s="21"/>
      <c r="BM4" s="21" t="s">
        <v>33</v>
      </c>
      <c r="BN4" s="21"/>
      <c r="BO4" s="4"/>
    </row>
    <row r="5" spans="1:67" ht="15" customHeight="1">
      <c r="A5" s="6" t="s">
        <v>119</v>
      </c>
      <c r="B5" s="7"/>
      <c r="C5" s="8"/>
      <c r="D5" s="150"/>
      <c r="E5" s="174"/>
      <c r="F5" s="174"/>
      <c r="G5" s="174"/>
      <c r="H5" s="174"/>
      <c r="I5" s="174"/>
      <c r="J5" s="174"/>
      <c r="K5" s="174"/>
      <c r="L5" s="174"/>
      <c r="M5" s="174"/>
      <c r="N5" s="174"/>
      <c r="O5" s="174"/>
      <c r="P5" s="174"/>
      <c r="Q5" s="174"/>
      <c r="R5" s="174"/>
      <c r="S5" s="174"/>
      <c r="T5" s="151"/>
      <c r="U5" s="146" t="s">
        <v>120</v>
      </c>
      <c r="V5" s="147"/>
      <c r="W5" s="147"/>
      <c r="X5" s="147"/>
      <c r="Y5" s="148"/>
      <c r="Z5" s="149" t="s">
        <v>3</v>
      </c>
      <c r="AA5" s="173"/>
      <c r="AB5" s="83"/>
      <c r="AC5" s="7" t="s">
        <v>4</v>
      </c>
      <c r="AD5" s="83"/>
      <c r="AE5" s="7" t="s">
        <v>5</v>
      </c>
      <c r="AF5" s="83"/>
      <c r="AG5" s="8" t="s">
        <v>6</v>
      </c>
      <c r="AI5" s="24"/>
      <c r="AJ5" s="192" t="s">
        <v>81</v>
      </c>
      <c r="AK5" s="193"/>
      <c r="AL5" s="193"/>
      <c r="AM5" s="193"/>
      <c r="AN5" s="193"/>
      <c r="AO5" s="193"/>
      <c r="AP5" s="193"/>
      <c r="AQ5" s="193"/>
      <c r="AR5" s="194"/>
      <c r="AS5" s="15"/>
      <c r="AT5" s="17"/>
      <c r="AU5" s="185" t="s">
        <v>20</v>
      </c>
      <c r="AV5" s="187"/>
      <c r="AW5" s="192" t="s">
        <v>55</v>
      </c>
      <c r="AX5" s="193"/>
      <c r="AY5" s="194"/>
      <c r="AZ5" s="201"/>
      <c r="BA5" s="202"/>
      <c r="BB5" s="202"/>
      <c r="BC5" s="202"/>
      <c r="BD5" s="202"/>
      <c r="BE5" s="202"/>
      <c r="BF5" s="202"/>
      <c r="BG5" s="202"/>
      <c r="BH5" s="203"/>
      <c r="BI5" s="15"/>
      <c r="BJ5" s="17"/>
      <c r="BK5" s="185" t="s">
        <v>20</v>
      </c>
      <c r="BL5" s="187"/>
      <c r="BM5" s="192" t="s">
        <v>55</v>
      </c>
      <c r="BN5" s="193"/>
      <c r="BO5" s="194"/>
    </row>
    <row r="6" spans="1:67" ht="15" customHeight="1">
      <c r="A6" s="185" t="s">
        <v>63</v>
      </c>
      <c r="B6" s="186"/>
      <c r="C6" s="187"/>
      <c r="D6" s="84"/>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90"/>
      <c r="AI6" s="25"/>
      <c r="AJ6" s="195"/>
      <c r="AK6" s="196"/>
      <c r="AL6" s="196"/>
      <c r="AM6" s="196"/>
      <c r="AN6" s="196"/>
      <c r="AO6" s="196"/>
      <c r="AP6" s="196"/>
      <c r="AQ6" s="196"/>
      <c r="AR6" s="197"/>
      <c r="AS6" s="188" t="s">
        <v>82</v>
      </c>
      <c r="AT6" s="162"/>
      <c r="AU6" s="188" t="s">
        <v>22</v>
      </c>
      <c r="AV6" s="162"/>
      <c r="AW6" s="195"/>
      <c r="AX6" s="196"/>
      <c r="AY6" s="197"/>
      <c r="AZ6" s="188" t="s">
        <v>21</v>
      </c>
      <c r="BA6" s="189"/>
      <c r="BB6" s="189"/>
      <c r="BC6" s="189"/>
      <c r="BD6" s="189"/>
      <c r="BE6" s="189"/>
      <c r="BF6" s="189"/>
      <c r="BG6" s="189"/>
      <c r="BH6" s="162"/>
      <c r="BI6" s="188" t="s">
        <v>121</v>
      </c>
      <c r="BJ6" s="162"/>
      <c r="BK6" s="188" t="s">
        <v>22</v>
      </c>
      <c r="BL6" s="162"/>
      <c r="BM6" s="195"/>
      <c r="BN6" s="196"/>
      <c r="BO6" s="197"/>
    </row>
    <row r="7" spans="1:67" ht="15" customHeight="1">
      <c r="A7" s="188"/>
      <c r="B7" s="189"/>
      <c r="C7" s="162"/>
      <c r="D7" s="86"/>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91"/>
      <c r="AI7" s="27"/>
      <c r="AJ7" s="198"/>
      <c r="AK7" s="199"/>
      <c r="AL7" s="199"/>
      <c r="AM7" s="199"/>
      <c r="AN7" s="199"/>
      <c r="AO7" s="199"/>
      <c r="AP7" s="199"/>
      <c r="AQ7" s="199"/>
      <c r="AR7" s="200"/>
      <c r="AS7" s="18"/>
      <c r="AT7" s="19"/>
      <c r="AU7" s="163" t="s">
        <v>23</v>
      </c>
      <c r="AV7" s="165"/>
      <c r="AW7" s="198"/>
      <c r="AX7" s="199"/>
      <c r="AY7" s="200"/>
      <c r="AZ7" s="139"/>
      <c r="BA7" s="140"/>
      <c r="BB7" s="140"/>
      <c r="BC7" s="140"/>
      <c r="BD7" s="140"/>
      <c r="BE7" s="140"/>
      <c r="BF7" s="140"/>
      <c r="BG7" s="140"/>
      <c r="BH7" s="204"/>
      <c r="BI7" s="18"/>
      <c r="BJ7" s="19"/>
      <c r="BK7" s="163" t="s">
        <v>23</v>
      </c>
      <c r="BL7" s="165"/>
      <c r="BM7" s="198"/>
      <c r="BN7" s="199"/>
      <c r="BO7" s="200"/>
    </row>
    <row r="8" spans="1:67" ht="15" customHeight="1">
      <c r="A8" s="163"/>
      <c r="B8" s="164"/>
      <c r="C8" s="165"/>
      <c r="D8" s="88"/>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92"/>
      <c r="AI8" s="142" t="s">
        <v>68</v>
      </c>
      <c r="AJ8" s="183"/>
      <c r="AK8" s="184"/>
      <c r="AL8" s="184"/>
      <c r="AM8" s="184"/>
      <c r="AN8" s="184"/>
      <c r="AO8" s="184"/>
      <c r="AP8" s="184"/>
      <c r="AQ8" s="184"/>
      <c r="AR8" s="141"/>
      <c r="AS8" s="98"/>
      <c r="AT8" s="119" t="s">
        <v>122</v>
      </c>
      <c r="AU8" s="98"/>
      <c r="AV8" s="119" t="s">
        <v>122</v>
      </c>
      <c r="AW8" s="98"/>
      <c r="AX8" s="190" t="s">
        <v>24</v>
      </c>
      <c r="AY8" s="191"/>
      <c r="AZ8" s="183"/>
      <c r="BA8" s="184"/>
      <c r="BB8" s="184"/>
      <c r="BC8" s="184"/>
      <c r="BD8" s="184"/>
      <c r="BE8" s="184"/>
      <c r="BF8" s="184"/>
      <c r="BG8" s="184"/>
      <c r="BH8" s="141"/>
      <c r="BI8" s="98"/>
      <c r="BJ8" s="119" t="s">
        <v>122</v>
      </c>
      <c r="BK8" s="98"/>
      <c r="BL8" s="119" t="s">
        <v>122</v>
      </c>
      <c r="BM8" s="98"/>
      <c r="BN8" s="190" t="s">
        <v>24</v>
      </c>
      <c r="BO8" s="191"/>
    </row>
    <row r="9" spans="1:67" ht="15" customHeight="1">
      <c r="A9" s="74" t="s">
        <v>64</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6"/>
      <c r="AI9" s="143"/>
      <c r="AJ9" s="175"/>
      <c r="AK9" s="176"/>
      <c r="AL9" s="176"/>
      <c r="AM9" s="176"/>
      <c r="AN9" s="176"/>
      <c r="AO9" s="176"/>
      <c r="AP9" s="176"/>
      <c r="AQ9" s="176"/>
      <c r="AR9" s="180"/>
      <c r="AS9" s="63"/>
      <c r="AT9" s="120" t="s">
        <v>85</v>
      </c>
      <c r="AU9" s="63"/>
      <c r="AV9" s="120" t="s">
        <v>85</v>
      </c>
      <c r="AW9" s="63"/>
      <c r="AX9" s="205" t="s">
        <v>25</v>
      </c>
      <c r="AY9" s="206"/>
      <c r="AZ9" s="175"/>
      <c r="BA9" s="176"/>
      <c r="BB9" s="176"/>
      <c r="BC9" s="176"/>
      <c r="BD9" s="176"/>
      <c r="BE9" s="176"/>
      <c r="BF9" s="176"/>
      <c r="BG9" s="176"/>
      <c r="BH9" s="180"/>
      <c r="BI9" s="63"/>
      <c r="BJ9" s="120" t="s">
        <v>85</v>
      </c>
      <c r="BK9" s="63"/>
      <c r="BL9" s="120" t="s">
        <v>85</v>
      </c>
      <c r="BM9" s="63"/>
      <c r="BN9" s="205" t="s">
        <v>25</v>
      </c>
      <c r="BO9" s="206"/>
    </row>
    <row r="10" spans="1:67" ht="15" customHeight="1">
      <c r="A10" s="72"/>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9"/>
      <c r="AI10" s="142" t="s">
        <v>69</v>
      </c>
      <c r="AJ10" s="183"/>
      <c r="AK10" s="184"/>
      <c r="AL10" s="184"/>
      <c r="AM10" s="184"/>
      <c r="AN10" s="184"/>
      <c r="AO10" s="184"/>
      <c r="AP10" s="184"/>
      <c r="AQ10" s="184"/>
      <c r="AR10" s="141"/>
      <c r="AS10" s="98"/>
      <c r="AT10" s="119" t="s">
        <v>86</v>
      </c>
      <c r="AU10" s="98"/>
      <c r="AV10" s="119" t="s">
        <v>86</v>
      </c>
      <c r="AW10" s="98"/>
      <c r="AX10" s="190" t="s">
        <v>24</v>
      </c>
      <c r="AY10" s="191"/>
      <c r="AZ10" s="183"/>
      <c r="BA10" s="184"/>
      <c r="BB10" s="184"/>
      <c r="BC10" s="184"/>
      <c r="BD10" s="184"/>
      <c r="BE10" s="184"/>
      <c r="BF10" s="184"/>
      <c r="BG10" s="184"/>
      <c r="BH10" s="141"/>
      <c r="BI10" s="98"/>
      <c r="BJ10" s="119" t="s">
        <v>122</v>
      </c>
      <c r="BK10" s="98"/>
      <c r="BL10" s="119" t="s">
        <v>122</v>
      </c>
      <c r="BM10" s="98"/>
      <c r="BN10" s="190" t="s">
        <v>24</v>
      </c>
      <c r="BO10" s="191"/>
    </row>
    <row r="11" spans="1:67" ht="15" customHeight="1">
      <c r="A11" s="72"/>
      <c r="B11" s="68"/>
      <c r="C11" s="68"/>
      <c r="D11" s="68"/>
      <c r="E11" s="68"/>
      <c r="F11" s="7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9"/>
      <c r="AI11" s="143"/>
      <c r="AJ11" s="175"/>
      <c r="AK11" s="176"/>
      <c r="AL11" s="176"/>
      <c r="AM11" s="176"/>
      <c r="AN11" s="176"/>
      <c r="AO11" s="176"/>
      <c r="AP11" s="176"/>
      <c r="AQ11" s="176"/>
      <c r="AR11" s="180"/>
      <c r="AS11" s="63"/>
      <c r="AT11" s="120" t="s">
        <v>122</v>
      </c>
      <c r="AU11" s="63"/>
      <c r="AV11" s="120" t="s">
        <v>122</v>
      </c>
      <c r="AW11" s="63"/>
      <c r="AX11" s="205" t="s">
        <v>25</v>
      </c>
      <c r="AY11" s="206"/>
      <c r="AZ11" s="175"/>
      <c r="BA11" s="176"/>
      <c r="BB11" s="176"/>
      <c r="BC11" s="176"/>
      <c r="BD11" s="176"/>
      <c r="BE11" s="176"/>
      <c r="BF11" s="176"/>
      <c r="BG11" s="176"/>
      <c r="BH11" s="180"/>
      <c r="BI11" s="63"/>
      <c r="BJ11" s="120" t="s">
        <v>85</v>
      </c>
      <c r="BK11" s="63"/>
      <c r="BL11" s="120" t="s">
        <v>85</v>
      </c>
      <c r="BM11" s="63"/>
      <c r="BN11" s="205" t="s">
        <v>25</v>
      </c>
      <c r="BO11" s="206"/>
    </row>
    <row r="12" spans="1:67" ht="15" customHeight="1">
      <c r="A12" s="72"/>
      <c r="B12" s="68"/>
      <c r="C12" s="68"/>
      <c r="D12" s="68"/>
      <c r="E12" s="68"/>
      <c r="F12" s="7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9"/>
      <c r="AI12" s="142" t="s">
        <v>70</v>
      </c>
      <c r="AJ12" s="183"/>
      <c r="AK12" s="184"/>
      <c r="AL12" s="184"/>
      <c r="AM12" s="184"/>
      <c r="AN12" s="184"/>
      <c r="AO12" s="184"/>
      <c r="AP12" s="184"/>
      <c r="AQ12" s="184"/>
      <c r="AR12" s="141"/>
      <c r="AS12" s="98"/>
      <c r="AT12" s="119" t="s">
        <v>122</v>
      </c>
      <c r="AU12" s="98"/>
      <c r="AV12" s="119" t="s">
        <v>122</v>
      </c>
      <c r="AW12" s="98"/>
      <c r="AX12" s="190" t="s">
        <v>24</v>
      </c>
      <c r="AY12" s="191"/>
      <c r="AZ12" s="183"/>
      <c r="BA12" s="184"/>
      <c r="BB12" s="184"/>
      <c r="BC12" s="184"/>
      <c r="BD12" s="184"/>
      <c r="BE12" s="184"/>
      <c r="BF12" s="184"/>
      <c r="BG12" s="184"/>
      <c r="BH12" s="141"/>
      <c r="BI12" s="98"/>
      <c r="BJ12" s="119" t="s">
        <v>122</v>
      </c>
      <c r="BK12" s="98"/>
      <c r="BL12" s="119" t="s">
        <v>122</v>
      </c>
      <c r="BM12" s="98"/>
      <c r="BN12" s="190" t="s">
        <v>24</v>
      </c>
      <c r="BO12" s="191"/>
    </row>
    <row r="13" spans="1:67" ht="15" customHeight="1">
      <c r="A13" s="80" t="s">
        <v>65</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2"/>
      <c r="AI13" s="143"/>
      <c r="AJ13" s="175"/>
      <c r="AK13" s="176"/>
      <c r="AL13" s="176"/>
      <c r="AM13" s="176"/>
      <c r="AN13" s="176"/>
      <c r="AO13" s="176"/>
      <c r="AP13" s="176"/>
      <c r="AQ13" s="176"/>
      <c r="AR13" s="180"/>
      <c r="AS13" s="63"/>
      <c r="AT13" s="120" t="s">
        <v>87</v>
      </c>
      <c r="AU13" s="63"/>
      <c r="AV13" s="120" t="s">
        <v>87</v>
      </c>
      <c r="AW13" s="63"/>
      <c r="AX13" s="205" t="s">
        <v>25</v>
      </c>
      <c r="AY13" s="206"/>
      <c r="AZ13" s="175"/>
      <c r="BA13" s="176"/>
      <c r="BB13" s="176"/>
      <c r="BC13" s="176"/>
      <c r="BD13" s="176"/>
      <c r="BE13" s="176"/>
      <c r="BF13" s="176"/>
      <c r="BG13" s="176"/>
      <c r="BH13" s="180"/>
      <c r="BI13" s="63"/>
      <c r="BJ13" s="120" t="s">
        <v>85</v>
      </c>
      <c r="BK13" s="63"/>
      <c r="BL13" s="120" t="s">
        <v>85</v>
      </c>
      <c r="BM13" s="63"/>
      <c r="BN13" s="205" t="s">
        <v>25</v>
      </c>
      <c r="BO13" s="206"/>
    </row>
    <row r="14" spans="1:67" ht="15" customHeight="1">
      <c r="A14" s="72"/>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9"/>
      <c r="AI14" s="185" t="s">
        <v>29</v>
      </c>
      <c r="AJ14" s="186"/>
      <c r="AK14" s="187"/>
      <c r="AL14" s="207"/>
      <c r="AM14" s="208"/>
      <c r="AN14" s="208"/>
      <c r="AO14" s="208"/>
      <c r="AP14" s="208"/>
      <c r="AQ14" s="208"/>
      <c r="AR14" s="208"/>
      <c r="AS14" s="208"/>
      <c r="AT14" s="209"/>
      <c r="AU14" s="210"/>
      <c r="AV14" s="211"/>
      <c r="AW14" s="211"/>
      <c r="AX14" s="102"/>
      <c r="AY14" s="30" t="s">
        <v>26</v>
      </c>
      <c r="AZ14" s="212" t="s">
        <v>27</v>
      </c>
      <c r="BA14" s="213"/>
      <c r="BB14" s="214"/>
      <c r="BC14" s="210"/>
      <c r="BD14" s="211"/>
      <c r="BE14" s="211"/>
      <c r="BF14" s="211"/>
      <c r="BG14" s="102"/>
      <c r="BH14" s="29" t="s">
        <v>6</v>
      </c>
      <c r="BI14" s="29" t="s">
        <v>88</v>
      </c>
      <c r="BJ14" s="102"/>
      <c r="BK14" s="29" t="s">
        <v>28</v>
      </c>
      <c r="BL14" s="29"/>
      <c r="BM14" s="211"/>
      <c r="BN14" s="211"/>
      <c r="BO14" s="218"/>
    </row>
    <row r="15" spans="1:67" ht="15" customHeight="1">
      <c r="A15" s="77"/>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9"/>
      <c r="AI15" s="163"/>
      <c r="AJ15" s="164"/>
      <c r="AK15" s="165"/>
      <c r="AL15" s="219"/>
      <c r="AM15" s="220"/>
      <c r="AN15" s="220"/>
      <c r="AO15" s="220"/>
      <c r="AP15" s="220"/>
      <c r="AQ15" s="220"/>
      <c r="AR15" s="220"/>
      <c r="AS15" s="220"/>
      <c r="AT15" s="221"/>
      <c r="AU15" s="222"/>
      <c r="AV15" s="223"/>
      <c r="AW15" s="118" t="s">
        <v>54</v>
      </c>
      <c r="AX15" s="103"/>
      <c r="AY15" s="31" t="s">
        <v>30</v>
      </c>
      <c r="AZ15" s="215"/>
      <c r="BA15" s="216"/>
      <c r="BB15" s="217"/>
      <c r="BC15" s="62"/>
      <c r="BD15" s="223" t="s">
        <v>31</v>
      </c>
      <c r="BE15" s="223"/>
      <c r="BF15" s="223"/>
      <c r="BG15" s="223"/>
      <c r="BH15" s="223"/>
      <c r="BI15" s="103"/>
      <c r="BJ15" s="62" t="s">
        <v>5</v>
      </c>
      <c r="BK15" s="62" t="s">
        <v>89</v>
      </c>
      <c r="BL15" s="103"/>
      <c r="BM15" s="62" t="s">
        <v>5</v>
      </c>
      <c r="BN15" s="223"/>
      <c r="BO15" s="224"/>
    </row>
    <row r="16" spans="1:68" ht="15" customHeight="1">
      <c r="A16" s="77"/>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9"/>
      <c r="AI16" s="122"/>
      <c r="AJ16" s="122"/>
      <c r="AK16" s="122"/>
      <c r="AL16" s="105"/>
      <c r="AM16" s="105"/>
      <c r="AN16" s="105"/>
      <c r="AO16" s="105"/>
      <c r="AP16" s="105"/>
      <c r="AQ16" s="105"/>
      <c r="AR16" s="105"/>
      <c r="AS16" s="105"/>
      <c r="AT16" s="105"/>
      <c r="AU16" s="123"/>
      <c r="AV16" s="123"/>
      <c r="AW16" s="124"/>
      <c r="AX16" s="123"/>
      <c r="AY16" s="123"/>
      <c r="AZ16" s="125"/>
      <c r="BA16" s="125"/>
      <c r="BB16" s="125"/>
      <c r="BC16" s="123"/>
      <c r="BD16" s="123"/>
      <c r="BE16" s="123"/>
      <c r="BF16" s="123"/>
      <c r="BG16" s="123"/>
      <c r="BH16" s="123"/>
      <c r="BI16" s="123"/>
      <c r="BJ16" s="123"/>
      <c r="BK16" s="123"/>
      <c r="BL16" s="123"/>
      <c r="BM16" s="123"/>
      <c r="BN16" s="123"/>
      <c r="BO16" s="123"/>
      <c r="BP16" s="126"/>
    </row>
    <row r="17" spans="1:55" ht="15" customHeight="1">
      <c r="A17" s="80" t="s">
        <v>66</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2"/>
      <c r="AI17" s="5" t="s">
        <v>32</v>
      </c>
      <c r="AJ17" s="21"/>
      <c r="AK17" s="21"/>
      <c r="AL17" s="21"/>
      <c r="AM17" s="21"/>
      <c r="AN17" s="21"/>
      <c r="AO17" s="21"/>
      <c r="AP17" s="21"/>
      <c r="AQ17" s="21"/>
      <c r="AR17" s="21"/>
      <c r="AS17" s="21"/>
      <c r="AT17" s="4"/>
      <c r="AU17" s="4"/>
      <c r="AV17" s="4"/>
      <c r="AW17" s="4"/>
      <c r="AX17" s="4"/>
      <c r="AY17" s="4"/>
      <c r="AZ17" s="4"/>
      <c r="BA17" s="4"/>
      <c r="BB17" s="4"/>
      <c r="BC17" s="4"/>
    </row>
    <row r="18" spans="1:67" ht="15" customHeight="1">
      <c r="A18" s="72"/>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9"/>
      <c r="AI18" s="181" t="s">
        <v>34</v>
      </c>
      <c r="AJ18" s="182"/>
      <c r="AK18" s="182"/>
      <c r="AL18" s="182"/>
      <c r="AM18" s="182"/>
      <c r="AN18" s="182"/>
      <c r="AO18" s="182"/>
      <c r="AP18" s="182"/>
      <c r="AQ18" s="182"/>
      <c r="AR18" s="182"/>
      <c r="AS18" s="182"/>
      <c r="AT18" s="225"/>
      <c r="AU18" s="226" t="s">
        <v>35</v>
      </c>
      <c r="AV18" s="182"/>
      <c r="AW18" s="182"/>
      <c r="AX18" s="182"/>
      <c r="AY18" s="169"/>
      <c r="AZ18" s="181" t="s">
        <v>36</v>
      </c>
      <c r="BA18" s="182"/>
      <c r="BB18" s="182"/>
      <c r="BC18" s="182"/>
      <c r="BD18" s="182"/>
      <c r="BE18" s="182"/>
      <c r="BF18" s="182"/>
      <c r="BG18" s="182"/>
      <c r="BH18" s="182"/>
      <c r="BI18" s="182"/>
      <c r="BJ18" s="225"/>
      <c r="BK18" s="226" t="s">
        <v>35</v>
      </c>
      <c r="BL18" s="182"/>
      <c r="BM18" s="182"/>
      <c r="BN18" s="182"/>
      <c r="BO18" s="169"/>
    </row>
    <row r="19" spans="1:67" ht="15" customHeight="1">
      <c r="A19" s="77"/>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9"/>
      <c r="AI19" s="227" t="s">
        <v>37</v>
      </c>
      <c r="AJ19" s="228"/>
      <c r="AK19" s="185" t="s">
        <v>38</v>
      </c>
      <c r="AL19" s="186"/>
      <c r="AM19" s="186"/>
      <c r="AN19" s="186"/>
      <c r="AO19" s="186"/>
      <c r="AP19" s="186"/>
      <c r="AQ19" s="186"/>
      <c r="AR19" s="186"/>
      <c r="AS19" s="186"/>
      <c r="AT19" s="231"/>
      <c r="AU19" s="232">
        <f>SUM(AU20:AW28)</f>
        <v>0</v>
      </c>
      <c r="AV19" s="233"/>
      <c r="AW19" s="233"/>
      <c r="AX19" s="234" t="s">
        <v>39</v>
      </c>
      <c r="AY19" s="235"/>
      <c r="AZ19" s="32" t="s">
        <v>40</v>
      </c>
      <c r="BA19" s="28"/>
      <c r="BB19" s="28"/>
      <c r="BC19" s="28"/>
      <c r="BD19" s="28"/>
      <c r="BE19" s="28"/>
      <c r="BF19" s="28"/>
      <c r="BG19" s="28"/>
      <c r="BH19" s="28"/>
      <c r="BI19" s="28"/>
      <c r="BJ19" s="33"/>
      <c r="BK19" s="241"/>
      <c r="BL19" s="242"/>
      <c r="BM19" s="242"/>
      <c r="BN19" s="243" t="s">
        <v>39</v>
      </c>
      <c r="BO19" s="244"/>
    </row>
    <row r="20" spans="1:67" ht="15" customHeight="1">
      <c r="A20" s="77"/>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9"/>
      <c r="AI20" s="229"/>
      <c r="AJ20" s="230"/>
      <c r="AK20" s="188" t="s">
        <v>41</v>
      </c>
      <c r="AL20" s="189"/>
      <c r="AM20" s="189"/>
      <c r="AN20" s="189"/>
      <c r="AO20" s="189"/>
      <c r="AP20" s="189"/>
      <c r="AQ20" s="189"/>
      <c r="AR20" s="189"/>
      <c r="AS20" s="189"/>
      <c r="AT20" s="245"/>
      <c r="AU20" s="239"/>
      <c r="AV20" s="240"/>
      <c r="AW20" s="240"/>
      <c r="AX20" s="35"/>
      <c r="AY20" s="36"/>
      <c r="AZ20" s="246" t="s">
        <v>90</v>
      </c>
      <c r="BA20" s="234"/>
      <c r="BB20" s="234"/>
      <c r="BC20" s="234"/>
      <c r="BD20" s="234"/>
      <c r="BE20" s="234"/>
      <c r="BF20" s="234"/>
      <c r="BG20" s="234"/>
      <c r="BH20" s="234"/>
      <c r="BI20" s="234"/>
      <c r="BJ20" s="247"/>
      <c r="BK20" s="232">
        <f>SUM(BK21:BM26)</f>
        <v>0</v>
      </c>
      <c r="BL20" s="233"/>
      <c r="BM20" s="233"/>
      <c r="BN20" s="234" t="s">
        <v>39</v>
      </c>
      <c r="BO20" s="235"/>
    </row>
    <row r="21" spans="1:67" ht="15" customHeight="1">
      <c r="A21" s="80" t="s">
        <v>67</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2"/>
      <c r="AI21" s="229"/>
      <c r="AJ21" s="230"/>
      <c r="AK21" s="236"/>
      <c r="AL21" s="237"/>
      <c r="AM21" s="237"/>
      <c r="AN21" s="237"/>
      <c r="AO21" s="237"/>
      <c r="AP21" s="237"/>
      <c r="AQ21" s="237"/>
      <c r="AR21" s="237"/>
      <c r="AS21" s="237"/>
      <c r="AT21" s="238"/>
      <c r="AU21" s="239"/>
      <c r="AV21" s="240"/>
      <c r="AW21" s="240"/>
      <c r="AX21" s="35"/>
      <c r="AY21" s="36"/>
      <c r="AZ21" s="248" t="s">
        <v>91</v>
      </c>
      <c r="BA21" s="249"/>
      <c r="BB21" s="249"/>
      <c r="BC21" s="249"/>
      <c r="BD21" s="249"/>
      <c r="BE21" s="249"/>
      <c r="BF21" s="249"/>
      <c r="BG21" s="249"/>
      <c r="BH21" s="249"/>
      <c r="BI21" s="249"/>
      <c r="BJ21" s="250"/>
      <c r="BK21" s="239"/>
      <c r="BL21" s="240"/>
      <c r="BM21" s="240"/>
      <c r="BN21" s="249"/>
      <c r="BO21" s="251"/>
    </row>
    <row r="22" spans="1:67" ht="15" customHeight="1">
      <c r="A22" s="72"/>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9"/>
      <c r="AI22" s="229"/>
      <c r="AJ22" s="230"/>
      <c r="AK22" s="236"/>
      <c r="AL22" s="237"/>
      <c r="AM22" s="237"/>
      <c r="AN22" s="237"/>
      <c r="AO22" s="237"/>
      <c r="AP22" s="237"/>
      <c r="AQ22" s="237"/>
      <c r="AR22" s="237"/>
      <c r="AS22" s="237"/>
      <c r="AT22" s="238"/>
      <c r="AU22" s="239"/>
      <c r="AV22" s="240"/>
      <c r="AW22" s="240"/>
      <c r="AX22" s="35"/>
      <c r="AY22" s="36"/>
      <c r="AZ22" s="254"/>
      <c r="BA22" s="240"/>
      <c r="BB22" s="240"/>
      <c r="BC22" s="240"/>
      <c r="BD22" s="240"/>
      <c r="BE22" s="240"/>
      <c r="BF22" s="240"/>
      <c r="BG22" s="240"/>
      <c r="BH22" s="240"/>
      <c r="BI22" s="240"/>
      <c r="BJ22" s="255"/>
      <c r="BK22" s="239"/>
      <c r="BL22" s="240"/>
      <c r="BM22" s="240"/>
      <c r="BN22" s="249"/>
      <c r="BO22" s="251"/>
    </row>
    <row r="23" spans="1:67" ht="15" customHeight="1">
      <c r="A23" s="77"/>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9"/>
      <c r="AI23" s="229"/>
      <c r="AJ23" s="230"/>
      <c r="AK23" s="110"/>
      <c r="AL23" s="111"/>
      <c r="AM23" s="111"/>
      <c r="AN23" s="111"/>
      <c r="AO23" s="111"/>
      <c r="AP23" s="111"/>
      <c r="AQ23" s="111"/>
      <c r="AR23" s="111"/>
      <c r="AS23" s="111"/>
      <c r="AT23" s="65"/>
      <c r="AU23" s="66"/>
      <c r="AV23" s="106"/>
      <c r="AW23" s="106"/>
      <c r="AX23" s="35"/>
      <c r="AY23" s="36"/>
      <c r="AZ23" s="108"/>
      <c r="BA23" s="106"/>
      <c r="BB23" s="106"/>
      <c r="BC23" s="106"/>
      <c r="BD23" s="106"/>
      <c r="BE23" s="106"/>
      <c r="BF23" s="106"/>
      <c r="BG23" s="106"/>
      <c r="BH23" s="106"/>
      <c r="BI23" s="106"/>
      <c r="BJ23" s="67"/>
      <c r="BK23" s="66"/>
      <c r="BL23" s="106"/>
      <c r="BM23" s="106"/>
      <c r="BN23" s="249"/>
      <c r="BO23" s="251"/>
    </row>
    <row r="24" spans="1:67" ht="15" customHeight="1">
      <c r="A24" s="73"/>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1"/>
      <c r="AI24" s="229"/>
      <c r="AJ24" s="230"/>
      <c r="AK24" s="110"/>
      <c r="AL24" s="111"/>
      <c r="AM24" s="111"/>
      <c r="AN24" s="111"/>
      <c r="AO24" s="111"/>
      <c r="AP24" s="111"/>
      <c r="AQ24" s="111"/>
      <c r="AR24" s="111"/>
      <c r="AS24" s="111"/>
      <c r="AT24" s="65"/>
      <c r="AU24" s="66"/>
      <c r="AV24" s="106"/>
      <c r="AW24" s="106"/>
      <c r="AX24" s="35"/>
      <c r="AY24" s="36"/>
      <c r="AZ24" s="108"/>
      <c r="BA24" s="106"/>
      <c r="BB24" s="106"/>
      <c r="BC24" s="106"/>
      <c r="BD24" s="106"/>
      <c r="BE24" s="106"/>
      <c r="BF24" s="106"/>
      <c r="BG24" s="106"/>
      <c r="BH24" s="106"/>
      <c r="BI24" s="106"/>
      <c r="BJ24" s="67"/>
      <c r="BK24" s="66"/>
      <c r="BL24" s="106"/>
      <c r="BM24" s="106"/>
      <c r="BN24" s="249"/>
      <c r="BO24" s="251"/>
    </row>
    <row r="25" spans="1:67" ht="15" customHeight="1">
      <c r="A25" s="9"/>
      <c r="B25" s="10"/>
      <c r="C25" s="10"/>
      <c r="D25" s="10"/>
      <c r="E25" s="10"/>
      <c r="F25" s="10"/>
      <c r="G25" s="10"/>
      <c r="H25" s="10"/>
      <c r="I25" s="10"/>
      <c r="J25" s="11"/>
      <c r="K25" s="133" t="s">
        <v>7</v>
      </c>
      <c r="L25" s="134"/>
      <c r="M25" s="134"/>
      <c r="N25" s="134"/>
      <c r="O25" s="134"/>
      <c r="P25" s="134"/>
      <c r="Q25" s="134"/>
      <c r="R25" s="134"/>
      <c r="S25" s="134"/>
      <c r="T25" s="134"/>
      <c r="U25" s="134"/>
      <c r="V25" s="134"/>
      <c r="W25" s="134"/>
      <c r="X25" s="134"/>
      <c r="Y25" s="134"/>
      <c r="Z25" s="134"/>
      <c r="AA25" s="134"/>
      <c r="AB25" s="134"/>
      <c r="AC25" s="134"/>
      <c r="AD25" s="134"/>
      <c r="AE25" s="134"/>
      <c r="AF25" s="134"/>
      <c r="AG25" s="94"/>
      <c r="AI25" s="229"/>
      <c r="AJ25" s="230"/>
      <c r="AK25" s="108"/>
      <c r="AL25" s="106"/>
      <c r="AM25" s="106"/>
      <c r="AN25" s="106"/>
      <c r="AO25" s="106"/>
      <c r="AP25" s="106"/>
      <c r="AQ25" s="106"/>
      <c r="AR25" s="106"/>
      <c r="AS25" s="106"/>
      <c r="AT25" s="67"/>
      <c r="AU25" s="239"/>
      <c r="AV25" s="240"/>
      <c r="AW25" s="240"/>
      <c r="AX25" s="35"/>
      <c r="AY25" s="36"/>
      <c r="AZ25" s="254"/>
      <c r="BA25" s="240"/>
      <c r="BB25" s="240"/>
      <c r="BC25" s="240"/>
      <c r="BD25" s="240"/>
      <c r="BE25" s="240"/>
      <c r="BF25" s="240"/>
      <c r="BG25" s="240"/>
      <c r="BH25" s="240"/>
      <c r="BI25" s="240"/>
      <c r="BJ25" s="255"/>
      <c r="BK25" s="239"/>
      <c r="BL25" s="240"/>
      <c r="BM25" s="240"/>
      <c r="BN25" s="249"/>
      <c r="BO25" s="251"/>
    </row>
    <row r="26" spans="1:67" ht="15" customHeight="1">
      <c r="A26" s="166" t="s">
        <v>8</v>
      </c>
      <c r="B26" s="167"/>
      <c r="C26" s="167"/>
      <c r="D26" s="167"/>
      <c r="E26" s="167"/>
      <c r="F26" s="167"/>
      <c r="G26" s="167"/>
      <c r="H26" s="167"/>
      <c r="I26" s="167"/>
      <c r="J26" s="168"/>
      <c r="K26" s="135" t="s">
        <v>9</v>
      </c>
      <c r="L26" s="136"/>
      <c r="M26" s="136"/>
      <c r="N26" s="136"/>
      <c r="O26" s="136"/>
      <c r="P26" s="136"/>
      <c r="Q26" s="136"/>
      <c r="R26" s="136"/>
      <c r="S26" s="136"/>
      <c r="T26" s="136"/>
      <c r="U26" s="136"/>
      <c r="V26" s="136"/>
      <c r="W26" s="136"/>
      <c r="X26" s="136"/>
      <c r="Y26" s="136"/>
      <c r="Z26" s="136"/>
      <c r="AA26" s="136"/>
      <c r="AB26" s="136"/>
      <c r="AC26" s="136"/>
      <c r="AD26" s="136"/>
      <c r="AE26" s="136"/>
      <c r="AF26" s="136"/>
      <c r="AG26" s="95"/>
      <c r="AI26" s="229"/>
      <c r="AJ26" s="230"/>
      <c r="AK26" s="108"/>
      <c r="AL26" s="106"/>
      <c r="AM26" s="106"/>
      <c r="AN26" s="106"/>
      <c r="AO26" s="106"/>
      <c r="AP26" s="106"/>
      <c r="AQ26" s="106"/>
      <c r="AR26" s="106"/>
      <c r="AS26" s="106"/>
      <c r="AT26" s="67"/>
      <c r="AU26" s="239"/>
      <c r="AV26" s="240"/>
      <c r="AW26" s="240"/>
      <c r="AX26" s="35"/>
      <c r="AY26" s="36"/>
      <c r="AZ26" s="256"/>
      <c r="BA26" s="257"/>
      <c r="BB26" s="257"/>
      <c r="BC26" s="257"/>
      <c r="BD26" s="257"/>
      <c r="BE26" s="257"/>
      <c r="BF26" s="257"/>
      <c r="BG26" s="257"/>
      <c r="BH26" s="257"/>
      <c r="BI26" s="257"/>
      <c r="BJ26" s="258"/>
      <c r="BK26" s="259"/>
      <c r="BL26" s="257"/>
      <c r="BM26" s="257"/>
      <c r="BN26" s="252"/>
      <c r="BO26" s="253"/>
    </row>
    <row r="27" spans="1:67" ht="15" customHeight="1">
      <c r="A27" s="166" t="s">
        <v>92</v>
      </c>
      <c r="B27" s="167"/>
      <c r="C27" s="167"/>
      <c r="D27" s="167"/>
      <c r="E27" s="167"/>
      <c r="F27" s="167"/>
      <c r="G27" s="167"/>
      <c r="H27" s="167"/>
      <c r="I27" s="167"/>
      <c r="J27" s="168"/>
      <c r="K27" s="137" t="s">
        <v>10</v>
      </c>
      <c r="L27" s="138"/>
      <c r="M27" s="138"/>
      <c r="N27" s="138"/>
      <c r="O27" s="138"/>
      <c r="P27" s="138"/>
      <c r="Q27" s="138"/>
      <c r="R27" s="138"/>
      <c r="S27" s="138"/>
      <c r="T27" s="138"/>
      <c r="U27" s="138"/>
      <c r="V27" s="138"/>
      <c r="W27" s="138"/>
      <c r="X27" s="138"/>
      <c r="Y27" s="138"/>
      <c r="Z27" s="138"/>
      <c r="AA27" s="138"/>
      <c r="AB27" s="138"/>
      <c r="AC27" s="138"/>
      <c r="AD27" s="138"/>
      <c r="AE27" s="138"/>
      <c r="AF27" s="138"/>
      <c r="AG27" s="96"/>
      <c r="AI27" s="229"/>
      <c r="AJ27" s="230"/>
      <c r="AK27" s="108"/>
      <c r="AL27" s="106"/>
      <c r="AM27" s="106"/>
      <c r="AN27" s="106"/>
      <c r="AO27" s="106"/>
      <c r="AP27" s="106"/>
      <c r="AQ27" s="106"/>
      <c r="AR27" s="106"/>
      <c r="AS27" s="106"/>
      <c r="AT27" s="67"/>
      <c r="AU27" s="239"/>
      <c r="AV27" s="240"/>
      <c r="AW27" s="240"/>
      <c r="AX27" s="35"/>
      <c r="AY27" s="36"/>
      <c r="AZ27" s="246" t="s">
        <v>42</v>
      </c>
      <c r="BA27" s="234"/>
      <c r="BB27" s="234"/>
      <c r="BC27" s="234"/>
      <c r="BD27" s="234"/>
      <c r="BE27" s="234"/>
      <c r="BF27" s="234"/>
      <c r="BG27" s="234"/>
      <c r="BH27" s="234"/>
      <c r="BI27" s="234"/>
      <c r="BJ27" s="247"/>
      <c r="BK27" s="232">
        <f>SUM(BK28:BM29)</f>
        <v>0</v>
      </c>
      <c r="BL27" s="233"/>
      <c r="BM27" s="233"/>
      <c r="BN27" s="234" t="s">
        <v>39</v>
      </c>
      <c r="BO27" s="235"/>
    </row>
    <row r="28" spans="1:67" ht="15" customHeight="1">
      <c r="A28" s="12"/>
      <c r="B28" s="13"/>
      <c r="C28" s="13"/>
      <c r="D28" s="13"/>
      <c r="E28" s="13"/>
      <c r="F28" s="13"/>
      <c r="G28" s="13"/>
      <c r="H28" s="13"/>
      <c r="I28" s="13"/>
      <c r="J28" s="14"/>
      <c r="K28" s="139"/>
      <c r="L28" s="140"/>
      <c r="M28" s="140"/>
      <c r="N28" s="140"/>
      <c r="O28" s="140"/>
      <c r="P28" s="140"/>
      <c r="Q28" s="140"/>
      <c r="R28" s="140"/>
      <c r="S28" s="140"/>
      <c r="T28" s="140" t="s">
        <v>123</v>
      </c>
      <c r="U28" s="140"/>
      <c r="V28" s="140"/>
      <c r="W28" s="140"/>
      <c r="X28" s="152"/>
      <c r="Y28" s="152"/>
      <c r="Z28" s="2" t="s">
        <v>4</v>
      </c>
      <c r="AA28" s="93"/>
      <c r="AB28" s="2" t="s">
        <v>5</v>
      </c>
      <c r="AC28" s="140"/>
      <c r="AD28" s="140"/>
      <c r="AE28" s="140"/>
      <c r="AF28" s="140"/>
      <c r="AG28" s="14"/>
      <c r="AI28" s="229"/>
      <c r="AJ28" s="230"/>
      <c r="AK28" s="109"/>
      <c r="AL28" s="107"/>
      <c r="AM28" s="107"/>
      <c r="AN28" s="107"/>
      <c r="AO28" s="107"/>
      <c r="AP28" s="107"/>
      <c r="AQ28" s="107"/>
      <c r="AR28" s="107"/>
      <c r="AS28" s="107"/>
      <c r="AT28" s="64"/>
      <c r="AU28" s="259"/>
      <c r="AV28" s="257"/>
      <c r="AW28" s="257"/>
      <c r="AX28" s="37"/>
      <c r="AY28" s="38"/>
      <c r="AZ28" s="34"/>
      <c r="BA28" s="35"/>
      <c r="BB28" s="35"/>
      <c r="BC28" s="35"/>
      <c r="BD28" s="35"/>
      <c r="BE28" s="35"/>
      <c r="BF28" s="35"/>
      <c r="BG28" s="35"/>
      <c r="BH28" s="35"/>
      <c r="BI28" s="35"/>
      <c r="BJ28" s="23"/>
      <c r="BK28" s="239"/>
      <c r="BL28" s="240"/>
      <c r="BM28" s="240"/>
      <c r="BN28" s="249"/>
      <c r="BO28" s="251"/>
    </row>
    <row r="29" spans="1:67" ht="15" customHeight="1">
      <c r="A29" s="9"/>
      <c r="B29" s="16"/>
      <c r="C29" s="16"/>
      <c r="D29" s="16"/>
      <c r="E29" s="16"/>
      <c r="F29" s="16"/>
      <c r="G29" s="16"/>
      <c r="H29" s="16"/>
      <c r="I29" s="16"/>
      <c r="J29" s="17"/>
      <c r="K29" s="181" t="s">
        <v>11</v>
      </c>
      <c r="L29" s="182"/>
      <c r="M29" s="182"/>
      <c r="N29" s="182"/>
      <c r="O29" s="182"/>
      <c r="P29" s="169"/>
      <c r="Q29" s="181" t="s">
        <v>12</v>
      </c>
      <c r="R29" s="182"/>
      <c r="S29" s="182"/>
      <c r="T29" s="182"/>
      <c r="U29" s="182"/>
      <c r="V29" s="182"/>
      <c r="W29" s="182"/>
      <c r="X29" s="182"/>
      <c r="Y29" s="182"/>
      <c r="Z29" s="182"/>
      <c r="AA29" s="182"/>
      <c r="AB29" s="182"/>
      <c r="AC29" s="182"/>
      <c r="AD29" s="182"/>
      <c r="AE29" s="182"/>
      <c r="AF29" s="182"/>
      <c r="AG29" s="17"/>
      <c r="AI29" s="227" t="s">
        <v>43</v>
      </c>
      <c r="AJ29" s="228"/>
      <c r="AK29" s="115" t="s">
        <v>44</v>
      </c>
      <c r="AL29" s="116"/>
      <c r="AM29" s="116"/>
      <c r="AN29" s="116"/>
      <c r="AO29" s="116"/>
      <c r="AP29" s="116"/>
      <c r="AQ29" s="116"/>
      <c r="AR29" s="116"/>
      <c r="AS29" s="116"/>
      <c r="AT29" s="117"/>
      <c r="AU29" s="232">
        <f>SUM(AU30:AW36)</f>
        <v>0</v>
      </c>
      <c r="AV29" s="233"/>
      <c r="AW29" s="233"/>
      <c r="AX29" s="234" t="s">
        <v>39</v>
      </c>
      <c r="AY29" s="235"/>
      <c r="AZ29" s="39"/>
      <c r="BA29" s="37"/>
      <c r="BB29" s="37"/>
      <c r="BC29" s="37"/>
      <c r="BD29" s="37"/>
      <c r="BE29" s="37"/>
      <c r="BF29" s="37"/>
      <c r="BG29" s="37"/>
      <c r="BH29" s="37"/>
      <c r="BI29" s="37"/>
      <c r="BJ29" s="40"/>
      <c r="BK29" s="259"/>
      <c r="BL29" s="257"/>
      <c r="BM29" s="257"/>
      <c r="BN29" s="252"/>
      <c r="BO29" s="253"/>
    </row>
    <row r="30" spans="1:67" ht="15" customHeight="1">
      <c r="A30" s="20"/>
      <c r="B30" s="21"/>
      <c r="C30" s="21"/>
      <c r="D30" s="21"/>
      <c r="E30" s="21"/>
      <c r="F30" s="21"/>
      <c r="G30" s="21"/>
      <c r="H30" s="21"/>
      <c r="I30" s="21"/>
      <c r="J30" s="22"/>
      <c r="K30" s="183"/>
      <c r="L30" s="184"/>
      <c r="M30" s="184"/>
      <c r="N30" s="184"/>
      <c r="O30" s="184"/>
      <c r="P30" s="141"/>
      <c r="Q30" s="183"/>
      <c r="R30" s="184"/>
      <c r="S30" s="184"/>
      <c r="T30" s="184"/>
      <c r="U30" s="184"/>
      <c r="V30" s="184"/>
      <c r="W30" s="184"/>
      <c r="X30" s="184"/>
      <c r="Y30" s="184"/>
      <c r="Z30" s="184"/>
      <c r="AA30" s="184"/>
      <c r="AB30" s="184"/>
      <c r="AC30" s="184"/>
      <c r="AD30" s="184"/>
      <c r="AE30" s="184"/>
      <c r="AF30" s="184"/>
      <c r="AG30" s="90"/>
      <c r="AI30" s="229"/>
      <c r="AJ30" s="230"/>
      <c r="AK30" s="34" t="s">
        <v>41</v>
      </c>
      <c r="AL30" s="35"/>
      <c r="AM30" s="35"/>
      <c r="AN30" s="35"/>
      <c r="AO30" s="35"/>
      <c r="AP30" s="35"/>
      <c r="AQ30" s="35"/>
      <c r="AR30" s="35"/>
      <c r="AS30" s="35"/>
      <c r="AT30" s="23"/>
      <c r="AU30" s="239"/>
      <c r="AV30" s="240"/>
      <c r="AW30" s="240"/>
      <c r="AX30" s="35"/>
      <c r="AY30" s="36"/>
      <c r="AZ30" s="246" t="s">
        <v>94</v>
      </c>
      <c r="BA30" s="234"/>
      <c r="BB30" s="234"/>
      <c r="BC30" s="234"/>
      <c r="BD30" s="234"/>
      <c r="BE30" s="234"/>
      <c r="BF30" s="234"/>
      <c r="BG30" s="234"/>
      <c r="BH30" s="234"/>
      <c r="BI30" s="234"/>
      <c r="BJ30" s="247"/>
      <c r="BK30" s="232">
        <f>SUM(BK31:BM36)</f>
        <v>0</v>
      </c>
      <c r="BL30" s="233"/>
      <c r="BM30" s="233"/>
      <c r="BN30" s="234" t="s">
        <v>39</v>
      </c>
      <c r="BO30" s="235"/>
    </row>
    <row r="31" spans="1:67" ht="15" customHeight="1">
      <c r="A31" s="20" t="s">
        <v>13</v>
      </c>
      <c r="B31" s="21"/>
      <c r="C31" s="21"/>
      <c r="D31" s="21"/>
      <c r="E31" s="21"/>
      <c r="F31" s="21"/>
      <c r="G31" s="21"/>
      <c r="H31" s="21"/>
      <c r="I31" s="21"/>
      <c r="J31" s="22"/>
      <c r="K31" s="177"/>
      <c r="L31" s="178"/>
      <c r="M31" s="178"/>
      <c r="N31" s="178"/>
      <c r="O31" s="178"/>
      <c r="P31" s="179"/>
      <c r="Q31" s="177"/>
      <c r="R31" s="178"/>
      <c r="S31" s="178"/>
      <c r="T31" s="178"/>
      <c r="U31" s="178"/>
      <c r="V31" s="178"/>
      <c r="W31" s="178"/>
      <c r="X31" s="178"/>
      <c r="Y31" s="178"/>
      <c r="Z31" s="178"/>
      <c r="AA31" s="178"/>
      <c r="AB31" s="178"/>
      <c r="AC31" s="178"/>
      <c r="AD31" s="178"/>
      <c r="AE31" s="178"/>
      <c r="AF31" s="178"/>
      <c r="AG31" s="97"/>
      <c r="AI31" s="229"/>
      <c r="AJ31" s="230"/>
      <c r="AK31" s="108"/>
      <c r="AL31" s="106"/>
      <c r="AM31" s="106"/>
      <c r="AN31" s="106"/>
      <c r="AO31" s="106"/>
      <c r="AP31" s="106"/>
      <c r="AQ31" s="106"/>
      <c r="AR31" s="106"/>
      <c r="AS31" s="106"/>
      <c r="AT31" s="67"/>
      <c r="AU31" s="239"/>
      <c r="AV31" s="240"/>
      <c r="AW31" s="240"/>
      <c r="AX31" s="35"/>
      <c r="AY31" s="36"/>
      <c r="AZ31" s="248" t="s">
        <v>95</v>
      </c>
      <c r="BA31" s="249"/>
      <c r="BB31" s="249"/>
      <c r="BC31" s="249"/>
      <c r="BD31" s="249"/>
      <c r="BE31" s="249"/>
      <c r="BF31" s="249"/>
      <c r="BG31" s="249"/>
      <c r="BH31" s="249"/>
      <c r="BI31" s="249"/>
      <c r="BJ31" s="250"/>
      <c r="BK31" s="239"/>
      <c r="BL31" s="240"/>
      <c r="BM31" s="240"/>
      <c r="BN31" s="249"/>
      <c r="BO31" s="251"/>
    </row>
    <row r="32" spans="1:67" ht="15" customHeight="1">
      <c r="A32" s="20" t="s">
        <v>14</v>
      </c>
      <c r="B32" s="21"/>
      <c r="C32" s="21"/>
      <c r="D32" s="21"/>
      <c r="E32" s="21"/>
      <c r="F32" s="21"/>
      <c r="G32" s="21"/>
      <c r="H32" s="21"/>
      <c r="I32" s="21"/>
      <c r="J32" s="22"/>
      <c r="K32" s="177"/>
      <c r="L32" s="178"/>
      <c r="M32" s="178"/>
      <c r="N32" s="178"/>
      <c r="O32" s="178"/>
      <c r="P32" s="179"/>
      <c r="Q32" s="177"/>
      <c r="R32" s="178"/>
      <c r="S32" s="178"/>
      <c r="T32" s="178"/>
      <c r="U32" s="178"/>
      <c r="V32" s="178"/>
      <c r="W32" s="178"/>
      <c r="X32" s="178"/>
      <c r="Y32" s="178"/>
      <c r="Z32" s="178"/>
      <c r="AA32" s="178"/>
      <c r="AB32" s="178"/>
      <c r="AC32" s="178"/>
      <c r="AD32" s="178"/>
      <c r="AE32" s="178"/>
      <c r="AF32" s="178"/>
      <c r="AG32" s="97"/>
      <c r="AI32" s="229"/>
      <c r="AJ32" s="230"/>
      <c r="AK32" s="108"/>
      <c r="AL32" s="106"/>
      <c r="AM32" s="106"/>
      <c r="AN32" s="106"/>
      <c r="AO32" s="106"/>
      <c r="AP32" s="106"/>
      <c r="AQ32" s="106"/>
      <c r="AR32" s="106"/>
      <c r="AS32" s="106"/>
      <c r="AT32" s="67"/>
      <c r="AU32" s="239"/>
      <c r="AV32" s="240"/>
      <c r="AW32" s="240"/>
      <c r="AX32" s="35"/>
      <c r="AY32" s="36"/>
      <c r="AZ32" s="254"/>
      <c r="BA32" s="240"/>
      <c r="BB32" s="240"/>
      <c r="BC32" s="240"/>
      <c r="BD32" s="240"/>
      <c r="BE32" s="240"/>
      <c r="BF32" s="240"/>
      <c r="BG32" s="240"/>
      <c r="BH32" s="240"/>
      <c r="BI32" s="240"/>
      <c r="BJ32" s="255"/>
      <c r="BK32" s="239"/>
      <c r="BL32" s="240"/>
      <c r="BM32" s="240"/>
      <c r="BN32" s="249"/>
      <c r="BO32" s="251"/>
    </row>
    <row r="33" spans="1:67" ht="15" customHeight="1">
      <c r="A33" s="20" t="s">
        <v>15</v>
      </c>
      <c r="B33" s="21"/>
      <c r="C33" s="21"/>
      <c r="D33" s="21"/>
      <c r="E33" s="21"/>
      <c r="F33" s="21"/>
      <c r="G33" s="21"/>
      <c r="H33" s="21"/>
      <c r="I33" s="21"/>
      <c r="J33" s="22"/>
      <c r="K33" s="177"/>
      <c r="L33" s="178"/>
      <c r="M33" s="178"/>
      <c r="N33" s="178"/>
      <c r="O33" s="178"/>
      <c r="P33" s="179"/>
      <c r="Q33" s="177"/>
      <c r="R33" s="178"/>
      <c r="S33" s="178"/>
      <c r="T33" s="178"/>
      <c r="U33" s="178"/>
      <c r="V33" s="178"/>
      <c r="W33" s="178"/>
      <c r="X33" s="178"/>
      <c r="Y33" s="178"/>
      <c r="Z33" s="178"/>
      <c r="AA33" s="178"/>
      <c r="AB33" s="178"/>
      <c r="AC33" s="178"/>
      <c r="AD33" s="178"/>
      <c r="AE33" s="178"/>
      <c r="AF33" s="178"/>
      <c r="AG33" s="97"/>
      <c r="AI33" s="229"/>
      <c r="AJ33" s="230"/>
      <c r="AK33" s="108"/>
      <c r="AL33" s="106"/>
      <c r="AM33" s="106"/>
      <c r="AN33" s="106"/>
      <c r="AO33" s="106"/>
      <c r="AP33" s="106"/>
      <c r="AQ33" s="106"/>
      <c r="AR33" s="106"/>
      <c r="AS33" s="106"/>
      <c r="AT33" s="67"/>
      <c r="AU33" s="66"/>
      <c r="AV33" s="106"/>
      <c r="AW33" s="106"/>
      <c r="AX33" s="35"/>
      <c r="AY33" s="36"/>
      <c r="AZ33" s="108"/>
      <c r="BA33" s="106"/>
      <c r="BB33" s="106"/>
      <c r="BC33" s="106"/>
      <c r="BD33" s="106"/>
      <c r="BE33" s="106"/>
      <c r="BF33" s="106"/>
      <c r="BG33" s="106"/>
      <c r="BH33" s="106"/>
      <c r="BI33" s="106"/>
      <c r="BJ33" s="67"/>
      <c r="BK33" s="66"/>
      <c r="BL33" s="106"/>
      <c r="BM33" s="106"/>
      <c r="BN33" s="249"/>
      <c r="BO33" s="251"/>
    </row>
    <row r="34" spans="1:67" ht="15" customHeight="1">
      <c r="A34" s="18"/>
      <c r="B34" s="2"/>
      <c r="C34" s="2"/>
      <c r="D34" s="2"/>
      <c r="E34" s="2"/>
      <c r="F34" s="2"/>
      <c r="G34" s="2"/>
      <c r="H34" s="2"/>
      <c r="I34" s="2"/>
      <c r="J34" s="19"/>
      <c r="K34" s="175"/>
      <c r="L34" s="176"/>
      <c r="M34" s="176"/>
      <c r="N34" s="176"/>
      <c r="O34" s="176"/>
      <c r="P34" s="180"/>
      <c r="Q34" s="175"/>
      <c r="R34" s="176"/>
      <c r="S34" s="176"/>
      <c r="T34" s="176"/>
      <c r="U34" s="176"/>
      <c r="V34" s="176"/>
      <c r="W34" s="176"/>
      <c r="X34" s="176"/>
      <c r="Y34" s="176"/>
      <c r="Z34" s="176"/>
      <c r="AA34" s="176"/>
      <c r="AB34" s="176"/>
      <c r="AC34" s="176"/>
      <c r="AD34" s="176"/>
      <c r="AE34" s="176"/>
      <c r="AF34" s="176"/>
      <c r="AG34" s="92"/>
      <c r="AI34" s="229"/>
      <c r="AJ34" s="230"/>
      <c r="AK34" s="108"/>
      <c r="AL34" s="106"/>
      <c r="AM34" s="106"/>
      <c r="AN34" s="106"/>
      <c r="AO34" s="106"/>
      <c r="AP34" s="106"/>
      <c r="AQ34" s="106"/>
      <c r="AR34" s="106"/>
      <c r="AS34" s="106"/>
      <c r="AT34" s="67"/>
      <c r="AU34" s="66"/>
      <c r="AV34" s="106"/>
      <c r="AW34" s="106"/>
      <c r="AX34" s="35"/>
      <c r="AY34" s="36"/>
      <c r="AZ34" s="108"/>
      <c r="BA34" s="106"/>
      <c r="BB34" s="106"/>
      <c r="BC34" s="106"/>
      <c r="BD34" s="106"/>
      <c r="BE34" s="106"/>
      <c r="BF34" s="106"/>
      <c r="BG34" s="106"/>
      <c r="BH34" s="106"/>
      <c r="BI34" s="106"/>
      <c r="BJ34" s="67"/>
      <c r="BK34" s="66"/>
      <c r="BL34" s="106"/>
      <c r="BM34" s="106"/>
      <c r="BN34" s="249"/>
      <c r="BO34" s="251"/>
    </row>
    <row r="35" spans="1:67" ht="15" customHeight="1">
      <c r="A35" s="32"/>
      <c r="B35" s="28"/>
      <c r="C35" s="28"/>
      <c r="D35" s="28"/>
      <c r="E35" s="28"/>
      <c r="F35" s="28"/>
      <c r="G35" s="28"/>
      <c r="H35" s="28"/>
      <c r="I35" s="28"/>
      <c r="J35" s="55"/>
      <c r="K35" s="6"/>
      <c r="L35" s="7" t="s">
        <v>16</v>
      </c>
      <c r="M35" s="7" t="s">
        <v>96</v>
      </c>
      <c r="N35" s="174"/>
      <c r="O35" s="174"/>
      <c r="P35" s="174"/>
      <c r="Q35" s="174"/>
      <c r="R35" s="174"/>
      <c r="S35" s="174"/>
      <c r="T35" s="174"/>
      <c r="U35" s="174"/>
      <c r="V35" s="174"/>
      <c r="W35" s="174"/>
      <c r="X35" s="174"/>
      <c r="Y35" s="174"/>
      <c r="Z35" s="7" t="s">
        <v>97</v>
      </c>
      <c r="AA35" s="173" t="s">
        <v>17</v>
      </c>
      <c r="AB35" s="173"/>
      <c r="AC35" s="173"/>
      <c r="AD35" s="173"/>
      <c r="AE35" s="173"/>
      <c r="AF35" s="173"/>
      <c r="AG35" s="55"/>
      <c r="AI35" s="229"/>
      <c r="AJ35" s="230"/>
      <c r="AK35" s="108"/>
      <c r="AL35" s="106"/>
      <c r="AM35" s="106"/>
      <c r="AN35" s="106"/>
      <c r="AO35" s="106"/>
      <c r="AP35" s="106"/>
      <c r="AQ35" s="106"/>
      <c r="AR35" s="106"/>
      <c r="AS35" s="106"/>
      <c r="AT35" s="67"/>
      <c r="AU35" s="239"/>
      <c r="AV35" s="240"/>
      <c r="AW35" s="240"/>
      <c r="AX35" s="35"/>
      <c r="AY35" s="36"/>
      <c r="AZ35" s="254"/>
      <c r="BA35" s="240"/>
      <c r="BB35" s="240"/>
      <c r="BC35" s="240"/>
      <c r="BD35" s="240"/>
      <c r="BE35" s="240"/>
      <c r="BF35" s="240"/>
      <c r="BG35" s="240"/>
      <c r="BH35" s="240"/>
      <c r="BI35" s="240"/>
      <c r="BJ35" s="255"/>
      <c r="BK35" s="239"/>
      <c r="BL35" s="240"/>
      <c r="BM35" s="240"/>
      <c r="BN35" s="249"/>
      <c r="BO35" s="251"/>
    </row>
    <row r="36" spans="1:67" ht="15" customHeight="1">
      <c r="A36" s="35"/>
      <c r="B36" s="35"/>
      <c r="C36" s="35"/>
      <c r="D36" s="35"/>
      <c r="E36" s="35"/>
      <c r="F36" s="35"/>
      <c r="G36" s="35"/>
      <c r="H36" s="35"/>
      <c r="I36" s="35"/>
      <c r="J36" s="35"/>
      <c r="K36" s="21"/>
      <c r="L36" s="21"/>
      <c r="M36" s="21"/>
      <c r="N36" s="104"/>
      <c r="O36" s="104"/>
      <c r="P36" s="104"/>
      <c r="Q36" s="104"/>
      <c r="R36" s="104"/>
      <c r="S36" s="104"/>
      <c r="T36" s="104"/>
      <c r="U36" s="104"/>
      <c r="V36" s="104"/>
      <c r="W36" s="104"/>
      <c r="X36" s="104"/>
      <c r="Y36" s="104"/>
      <c r="Z36" s="21"/>
      <c r="AA36" s="21"/>
      <c r="AB36" s="21"/>
      <c r="AC36" s="21"/>
      <c r="AD36" s="21"/>
      <c r="AE36" s="21"/>
      <c r="AF36" s="21"/>
      <c r="AG36" s="35"/>
      <c r="AI36" s="260"/>
      <c r="AJ36" s="261"/>
      <c r="AK36" s="109"/>
      <c r="AL36" s="107"/>
      <c r="AM36" s="107"/>
      <c r="AN36" s="107"/>
      <c r="AO36" s="107"/>
      <c r="AP36" s="107"/>
      <c r="AQ36" s="107"/>
      <c r="AR36" s="107"/>
      <c r="AS36" s="107"/>
      <c r="AT36" s="64"/>
      <c r="AU36" s="259"/>
      <c r="AV36" s="257"/>
      <c r="AW36" s="257"/>
      <c r="AX36" s="37"/>
      <c r="AY36" s="38"/>
      <c r="AZ36" s="256"/>
      <c r="BA36" s="257"/>
      <c r="BB36" s="257"/>
      <c r="BC36" s="257"/>
      <c r="BD36" s="257"/>
      <c r="BE36" s="257"/>
      <c r="BF36" s="257"/>
      <c r="BG36" s="257"/>
      <c r="BH36" s="257"/>
      <c r="BI36" s="257"/>
      <c r="BJ36" s="258"/>
      <c r="BK36" s="259"/>
      <c r="BL36" s="257"/>
      <c r="BM36" s="257"/>
      <c r="BN36" s="252"/>
      <c r="BO36" s="253"/>
    </row>
    <row r="37" spans="1:67" ht="15" customHeight="1">
      <c r="A37" s="5" t="s">
        <v>18</v>
      </c>
      <c r="B37" s="21"/>
      <c r="C37" s="21"/>
      <c r="D37" s="21"/>
      <c r="E37" s="21"/>
      <c r="F37" s="21"/>
      <c r="G37" s="21"/>
      <c r="H37" s="21"/>
      <c r="I37" s="21"/>
      <c r="J37" s="21"/>
      <c r="K37" s="21"/>
      <c r="L37" s="4"/>
      <c r="M37" s="4"/>
      <c r="N37" s="105"/>
      <c r="O37" s="105"/>
      <c r="P37" s="105"/>
      <c r="Q37" s="105"/>
      <c r="R37" s="105"/>
      <c r="S37" s="105"/>
      <c r="T37" s="105"/>
      <c r="U37" s="105"/>
      <c r="V37" s="105"/>
      <c r="W37" s="105"/>
      <c r="X37" s="105"/>
      <c r="Y37" s="105"/>
      <c r="Z37" s="4"/>
      <c r="AA37" s="4"/>
      <c r="AB37" s="4"/>
      <c r="AC37" s="4"/>
      <c r="AD37" s="4"/>
      <c r="AE37" s="4"/>
      <c r="AF37" s="4"/>
      <c r="AG37" s="4"/>
      <c r="AI37" s="32" t="s">
        <v>45</v>
      </c>
      <c r="AJ37" s="28"/>
      <c r="AK37" s="28"/>
      <c r="AL37" s="28"/>
      <c r="AM37" s="28"/>
      <c r="AN37" s="28"/>
      <c r="AO37" s="28"/>
      <c r="AP37" s="28"/>
      <c r="AQ37" s="28"/>
      <c r="AR37" s="28"/>
      <c r="AS37" s="28"/>
      <c r="AT37" s="33"/>
      <c r="AU37" s="262">
        <f>AU19+AU29</f>
        <v>0</v>
      </c>
      <c r="AV37" s="243"/>
      <c r="AW37" s="243"/>
      <c r="AX37" s="243" t="s">
        <v>39</v>
      </c>
      <c r="AY37" s="244"/>
      <c r="AZ37" s="181" t="s">
        <v>45</v>
      </c>
      <c r="BA37" s="182"/>
      <c r="BB37" s="182"/>
      <c r="BC37" s="182"/>
      <c r="BD37" s="182"/>
      <c r="BE37" s="182"/>
      <c r="BF37" s="182"/>
      <c r="BG37" s="182"/>
      <c r="BH37" s="182"/>
      <c r="BI37" s="182"/>
      <c r="BJ37" s="182"/>
      <c r="BK37" s="262">
        <f>BK19+BK27+BK30</f>
        <v>0</v>
      </c>
      <c r="BL37" s="243"/>
      <c r="BM37" s="243"/>
      <c r="BN37" s="243" t="s">
        <v>39</v>
      </c>
      <c r="BO37" s="244"/>
    </row>
    <row r="38" spans="1:67" ht="15" customHeight="1">
      <c r="A38" s="74" t="s">
        <v>73</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6"/>
      <c r="AI38" s="35"/>
      <c r="AJ38" s="35"/>
      <c r="AK38" s="35"/>
      <c r="AL38" s="35"/>
      <c r="AM38" s="35"/>
      <c r="AN38" s="35"/>
      <c r="AO38" s="35"/>
      <c r="AP38" s="35"/>
      <c r="AQ38" s="35"/>
      <c r="AR38" s="35"/>
      <c r="AS38" s="35"/>
      <c r="AT38" s="35"/>
      <c r="AU38" s="35"/>
      <c r="AV38" s="35"/>
      <c r="AW38" s="35"/>
      <c r="AX38" s="35"/>
      <c r="AY38" s="35"/>
      <c r="AZ38" s="26"/>
      <c r="BA38" s="26"/>
      <c r="BB38" s="26"/>
      <c r="BC38" s="26"/>
      <c r="BD38" s="26"/>
      <c r="BE38" s="26"/>
      <c r="BF38" s="26"/>
      <c r="BG38" s="26"/>
      <c r="BH38" s="26"/>
      <c r="BI38" s="26"/>
      <c r="BJ38" s="26"/>
      <c r="BK38" s="35"/>
      <c r="BL38" s="35"/>
      <c r="BM38" s="35"/>
      <c r="BN38" s="35"/>
      <c r="BO38" s="35"/>
    </row>
    <row r="39" spans="1:67" ht="15" customHeight="1">
      <c r="A39" s="72"/>
      <c r="B39" s="101" t="s">
        <v>98</v>
      </c>
      <c r="C39" s="68"/>
      <c r="D39" s="68"/>
      <c r="E39" s="68"/>
      <c r="F39" s="68"/>
      <c r="G39" s="68"/>
      <c r="H39" s="68"/>
      <c r="I39" s="68"/>
      <c r="J39" s="68"/>
      <c r="K39" s="68"/>
      <c r="L39" s="68"/>
      <c r="M39" s="68"/>
      <c r="N39" s="68"/>
      <c r="O39" s="68"/>
      <c r="P39" s="68"/>
      <c r="Q39" s="68"/>
      <c r="R39" s="68"/>
      <c r="S39" s="68"/>
      <c r="T39" s="68"/>
      <c r="U39" s="68"/>
      <c r="V39" s="68"/>
      <c r="W39" s="68"/>
      <c r="X39" s="68"/>
      <c r="Y39" s="68"/>
      <c r="Z39" s="68"/>
      <c r="AA39" s="100" t="s">
        <v>99</v>
      </c>
      <c r="AB39" s="155" t="s">
        <v>19</v>
      </c>
      <c r="AC39" s="155"/>
      <c r="AD39" s="155"/>
      <c r="AE39" s="99"/>
      <c r="AF39" s="153" t="s">
        <v>100</v>
      </c>
      <c r="AG39" s="154"/>
      <c r="AI39" s="5" t="s">
        <v>76</v>
      </c>
      <c r="AJ39" s="21"/>
      <c r="AK39" s="21"/>
      <c r="AL39" s="21"/>
      <c r="AM39" s="21"/>
      <c r="AN39" s="21"/>
      <c r="AO39" s="21"/>
      <c r="AP39" s="21"/>
      <c r="AQ39" s="21"/>
      <c r="AR39" s="21"/>
      <c r="AS39" s="21"/>
      <c r="AT39" s="4"/>
      <c r="AU39" s="4"/>
      <c r="AV39" s="4"/>
      <c r="AW39" s="4"/>
      <c r="AX39" s="4"/>
      <c r="AY39" s="4"/>
      <c r="AZ39" s="4"/>
      <c r="BA39" s="4"/>
      <c r="BB39" s="4"/>
      <c r="BC39" s="4"/>
      <c r="BD39" s="4"/>
      <c r="BE39" s="4"/>
      <c r="BF39" s="4"/>
      <c r="BG39" s="4"/>
      <c r="BH39" s="4"/>
      <c r="BI39" s="4"/>
      <c r="BJ39" s="4"/>
      <c r="BK39" s="4"/>
      <c r="BL39" s="4"/>
      <c r="BM39" s="4"/>
      <c r="BN39" s="4"/>
      <c r="BO39" s="4"/>
    </row>
    <row r="40" spans="1:67" ht="15" customHeight="1">
      <c r="A40" s="72"/>
      <c r="B40" s="101" t="s">
        <v>101</v>
      </c>
      <c r="C40" s="68"/>
      <c r="D40" s="68"/>
      <c r="E40" s="68"/>
      <c r="F40" s="78"/>
      <c r="G40" s="68"/>
      <c r="H40" s="68"/>
      <c r="I40" s="68"/>
      <c r="J40" s="78"/>
      <c r="K40" s="78"/>
      <c r="L40" s="68"/>
      <c r="M40" s="68"/>
      <c r="N40" s="78"/>
      <c r="O40" s="68"/>
      <c r="P40" s="68"/>
      <c r="Q40" s="68"/>
      <c r="R40" s="68"/>
      <c r="S40" s="68"/>
      <c r="T40" s="68"/>
      <c r="U40" s="68"/>
      <c r="V40" s="68"/>
      <c r="W40" s="68"/>
      <c r="X40" s="68"/>
      <c r="Y40" s="68"/>
      <c r="Z40" s="68"/>
      <c r="AA40" s="100" t="s">
        <v>102</v>
      </c>
      <c r="AB40" s="155" t="s">
        <v>103</v>
      </c>
      <c r="AC40" s="155"/>
      <c r="AD40" s="155"/>
      <c r="AE40" s="99"/>
      <c r="AF40" s="153" t="s">
        <v>104</v>
      </c>
      <c r="AG40" s="154"/>
      <c r="AI40" s="56"/>
      <c r="AJ40" s="57"/>
      <c r="AK40" s="57"/>
      <c r="AL40" s="57"/>
      <c r="AM40" s="57"/>
      <c r="AN40" s="58"/>
      <c r="AO40" s="185" t="s">
        <v>105</v>
      </c>
      <c r="AP40" s="186"/>
      <c r="AQ40" s="186"/>
      <c r="AR40" s="186"/>
      <c r="AS40" s="186"/>
      <c r="AT40" s="187"/>
      <c r="AU40" s="185" t="s">
        <v>106</v>
      </c>
      <c r="AV40" s="186"/>
      <c r="AW40" s="186"/>
      <c r="AX40" s="186"/>
      <c r="AY40" s="186"/>
      <c r="AZ40" s="187"/>
      <c r="BA40" s="185" t="s">
        <v>107</v>
      </c>
      <c r="BB40" s="186"/>
      <c r="BC40" s="186"/>
      <c r="BD40" s="186"/>
      <c r="BE40" s="186"/>
      <c r="BF40" s="186"/>
      <c r="BG40" s="186"/>
      <c r="BH40" s="186"/>
      <c r="BI40" s="186"/>
      <c r="BJ40" s="186"/>
      <c r="BK40" s="186"/>
      <c r="BL40" s="186"/>
      <c r="BM40" s="186"/>
      <c r="BN40" s="186"/>
      <c r="BO40" s="187"/>
    </row>
    <row r="41" spans="1:67" ht="15" customHeight="1">
      <c r="A41" s="72"/>
      <c r="B41" s="101" t="s">
        <v>108</v>
      </c>
      <c r="C41" s="68"/>
      <c r="D41" s="68"/>
      <c r="E41" s="68"/>
      <c r="F41" s="78"/>
      <c r="G41" s="68"/>
      <c r="H41" s="68"/>
      <c r="I41" s="68"/>
      <c r="J41" s="78"/>
      <c r="K41" s="78"/>
      <c r="L41" s="68"/>
      <c r="M41" s="68"/>
      <c r="N41" s="78"/>
      <c r="O41" s="68"/>
      <c r="P41" s="68"/>
      <c r="Q41" s="68"/>
      <c r="R41" s="68"/>
      <c r="S41" s="68"/>
      <c r="T41" s="68"/>
      <c r="U41" s="68"/>
      <c r="V41" s="68"/>
      <c r="W41" s="68"/>
      <c r="X41" s="68"/>
      <c r="Y41" s="68"/>
      <c r="Z41" s="68"/>
      <c r="AA41" s="100" t="s">
        <v>102</v>
      </c>
      <c r="AB41" s="155" t="s">
        <v>103</v>
      </c>
      <c r="AC41" s="155"/>
      <c r="AD41" s="155"/>
      <c r="AE41" s="99"/>
      <c r="AF41" s="153" t="s">
        <v>104</v>
      </c>
      <c r="AG41" s="154"/>
      <c r="AI41" s="59"/>
      <c r="AJ41" s="60"/>
      <c r="AK41" s="60"/>
      <c r="AL41" s="60"/>
      <c r="AM41" s="60"/>
      <c r="AN41" s="61"/>
      <c r="AO41" s="163"/>
      <c r="AP41" s="164"/>
      <c r="AQ41" s="164"/>
      <c r="AR41" s="164"/>
      <c r="AS41" s="164"/>
      <c r="AT41" s="165"/>
      <c r="AU41" s="39" t="s">
        <v>109</v>
      </c>
      <c r="AV41" s="107"/>
      <c r="AW41" s="37" t="s">
        <v>4</v>
      </c>
      <c r="AX41" s="107"/>
      <c r="AY41" s="37" t="s">
        <v>46</v>
      </c>
      <c r="AZ41" s="38"/>
      <c r="BA41" s="163"/>
      <c r="BB41" s="164"/>
      <c r="BC41" s="164"/>
      <c r="BD41" s="164"/>
      <c r="BE41" s="164"/>
      <c r="BF41" s="164"/>
      <c r="BG41" s="164"/>
      <c r="BH41" s="164"/>
      <c r="BI41" s="164"/>
      <c r="BJ41" s="164"/>
      <c r="BK41" s="164"/>
      <c r="BL41" s="164"/>
      <c r="BM41" s="164"/>
      <c r="BN41" s="164"/>
      <c r="BO41" s="165"/>
    </row>
    <row r="42" spans="1:67" ht="15" customHeight="1">
      <c r="A42" s="80" t="s">
        <v>71</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2"/>
      <c r="AI42" s="185" t="s">
        <v>47</v>
      </c>
      <c r="AJ42" s="186"/>
      <c r="AK42" s="186"/>
      <c r="AL42" s="186"/>
      <c r="AM42" s="186"/>
      <c r="AN42" s="187"/>
      <c r="AO42" s="254"/>
      <c r="AP42" s="240"/>
      <c r="AQ42" s="240"/>
      <c r="AR42" s="240"/>
      <c r="AS42" s="249" t="s">
        <v>39</v>
      </c>
      <c r="AT42" s="251"/>
      <c r="AU42" s="254"/>
      <c r="AV42" s="240"/>
      <c r="AW42" s="240"/>
      <c r="AX42" s="240"/>
      <c r="AY42" s="35" t="s">
        <v>39</v>
      </c>
      <c r="AZ42" s="36"/>
      <c r="BA42" s="236"/>
      <c r="BB42" s="237"/>
      <c r="BC42" s="237"/>
      <c r="BD42" s="237"/>
      <c r="BE42" s="237"/>
      <c r="BF42" s="237"/>
      <c r="BG42" s="237"/>
      <c r="BH42" s="237"/>
      <c r="BI42" s="237"/>
      <c r="BJ42" s="237"/>
      <c r="BK42" s="237"/>
      <c r="BL42" s="237"/>
      <c r="BM42" s="237"/>
      <c r="BN42" s="237"/>
      <c r="BO42" s="263"/>
    </row>
    <row r="43" spans="1:67" ht="15" customHeight="1">
      <c r="A43" s="72"/>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9"/>
      <c r="AI43" s="163"/>
      <c r="AJ43" s="164"/>
      <c r="AK43" s="164"/>
      <c r="AL43" s="164"/>
      <c r="AM43" s="164"/>
      <c r="AN43" s="165"/>
      <c r="AO43" s="39"/>
      <c r="AP43" s="37"/>
      <c r="AQ43" s="37"/>
      <c r="AR43" s="37"/>
      <c r="AS43" s="252"/>
      <c r="AT43" s="253"/>
      <c r="AU43" s="39"/>
      <c r="AV43" s="37"/>
      <c r="AW43" s="37"/>
      <c r="AX43" s="37"/>
      <c r="AY43" s="37"/>
      <c r="AZ43" s="38"/>
      <c r="BA43" s="236"/>
      <c r="BB43" s="237"/>
      <c r="BC43" s="237"/>
      <c r="BD43" s="237"/>
      <c r="BE43" s="237"/>
      <c r="BF43" s="237"/>
      <c r="BG43" s="237"/>
      <c r="BH43" s="237"/>
      <c r="BI43" s="237"/>
      <c r="BJ43" s="237"/>
      <c r="BK43" s="237"/>
      <c r="BL43" s="237"/>
      <c r="BM43" s="237"/>
      <c r="BN43" s="237"/>
      <c r="BO43" s="263"/>
    </row>
    <row r="44" spans="1:67" ht="15" customHeight="1">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9"/>
      <c r="AI44" s="192" t="s">
        <v>77</v>
      </c>
      <c r="AJ44" s="193"/>
      <c r="AK44" s="193"/>
      <c r="AL44" s="193"/>
      <c r="AM44" s="193"/>
      <c r="AN44" s="194"/>
      <c r="AO44" s="254"/>
      <c r="AP44" s="240"/>
      <c r="AQ44" s="240"/>
      <c r="AR44" s="240"/>
      <c r="AS44" s="249" t="s">
        <v>39</v>
      </c>
      <c r="AT44" s="251"/>
      <c r="AU44" s="254"/>
      <c r="AV44" s="240"/>
      <c r="AW44" s="240"/>
      <c r="AX44" s="240"/>
      <c r="AY44" s="35" t="s">
        <v>39</v>
      </c>
      <c r="AZ44" s="36"/>
      <c r="BA44" s="236"/>
      <c r="BB44" s="237"/>
      <c r="BC44" s="237"/>
      <c r="BD44" s="237"/>
      <c r="BE44" s="237"/>
      <c r="BF44" s="237"/>
      <c r="BG44" s="237"/>
      <c r="BH44" s="237"/>
      <c r="BI44" s="237"/>
      <c r="BJ44" s="237"/>
      <c r="BK44" s="237"/>
      <c r="BL44" s="237"/>
      <c r="BM44" s="237"/>
      <c r="BN44" s="237"/>
      <c r="BO44" s="263"/>
    </row>
    <row r="45" spans="1:67" ht="15" customHeight="1">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9"/>
      <c r="AI45" s="198"/>
      <c r="AJ45" s="199"/>
      <c r="AK45" s="199"/>
      <c r="AL45" s="199"/>
      <c r="AM45" s="199"/>
      <c r="AN45" s="200"/>
      <c r="AO45" s="39"/>
      <c r="AP45" s="37"/>
      <c r="AQ45" s="37"/>
      <c r="AR45" s="37"/>
      <c r="AS45" s="37"/>
      <c r="AT45" s="38"/>
      <c r="AU45" s="39"/>
      <c r="AV45" s="37"/>
      <c r="AW45" s="37"/>
      <c r="AX45" s="37"/>
      <c r="AY45" s="37"/>
      <c r="AZ45" s="38"/>
      <c r="BA45" s="236"/>
      <c r="BB45" s="237"/>
      <c r="BC45" s="237"/>
      <c r="BD45" s="237"/>
      <c r="BE45" s="237"/>
      <c r="BF45" s="237"/>
      <c r="BG45" s="237"/>
      <c r="BH45" s="237"/>
      <c r="BI45" s="237"/>
      <c r="BJ45" s="237"/>
      <c r="BK45" s="237"/>
      <c r="BL45" s="237"/>
      <c r="BM45" s="237"/>
      <c r="BN45" s="237"/>
      <c r="BO45" s="263"/>
    </row>
    <row r="46" spans="1:67" ht="15" customHeight="1">
      <c r="A46" s="80" t="s">
        <v>124</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2"/>
      <c r="AI46" s="273" t="s">
        <v>48</v>
      </c>
      <c r="AJ46" s="34"/>
      <c r="AK46" s="264" t="s">
        <v>111</v>
      </c>
      <c r="AL46" s="264"/>
      <c r="AM46" s="264"/>
      <c r="AN46" s="42"/>
      <c r="AO46" s="254"/>
      <c r="AP46" s="240"/>
      <c r="AQ46" s="240"/>
      <c r="AR46" s="240"/>
      <c r="AS46" s="249" t="s">
        <v>112</v>
      </c>
      <c r="AT46" s="251"/>
      <c r="AU46" s="254"/>
      <c r="AV46" s="240"/>
      <c r="AW46" s="240"/>
      <c r="AX46" s="240"/>
      <c r="AY46" s="35" t="s">
        <v>112</v>
      </c>
      <c r="AZ46" s="36"/>
      <c r="BA46" s="236"/>
      <c r="BB46" s="237"/>
      <c r="BC46" s="237"/>
      <c r="BD46" s="237"/>
      <c r="BE46" s="237"/>
      <c r="BF46" s="237"/>
      <c r="BG46" s="237"/>
      <c r="BH46" s="237"/>
      <c r="BI46" s="237"/>
      <c r="BJ46" s="237"/>
      <c r="BK46" s="237"/>
      <c r="BL46" s="237"/>
      <c r="BM46" s="237"/>
      <c r="BN46" s="237"/>
      <c r="BO46" s="263"/>
    </row>
    <row r="47" spans="1:67" ht="15" customHeight="1">
      <c r="A47" s="72"/>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9"/>
      <c r="AI47" s="274"/>
      <c r="AJ47" s="43"/>
      <c r="AK47" s="54"/>
      <c r="AL47" s="54"/>
      <c r="AM47" s="54"/>
      <c r="AN47" s="121" t="s">
        <v>49</v>
      </c>
      <c r="AO47" s="44"/>
      <c r="AP47" s="45"/>
      <c r="AQ47" s="45"/>
      <c r="AR47" s="45"/>
      <c r="AS47" s="45"/>
      <c r="AT47" s="46"/>
      <c r="AU47" s="44"/>
      <c r="AV47" s="45"/>
      <c r="AW47" s="45"/>
      <c r="AX47" s="45"/>
      <c r="AY47" s="45"/>
      <c r="AZ47" s="41"/>
      <c r="BA47" s="236"/>
      <c r="BB47" s="237"/>
      <c r="BC47" s="237"/>
      <c r="BD47" s="237"/>
      <c r="BE47" s="237"/>
      <c r="BF47" s="237"/>
      <c r="BG47" s="237"/>
      <c r="BH47" s="237"/>
      <c r="BI47" s="237"/>
      <c r="BJ47" s="237"/>
      <c r="BK47" s="237"/>
      <c r="BL47" s="237"/>
      <c r="BM47" s="237"/>
      <c r="BN47" s="237"/>
      <c r="BO47" s="263"/>
    </row>
    <row r="48" spans="1:67" ht="15" customHeight="1">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9"/>
      <c r="AI48" s="274"/>
      <c r="AJ48" s="34"/>
      <c r="AK48" s="264" t="s">
        <v>50</v>
      </c>
      <c r="AL48" s="264"/>
      <c r="AM48" s="264"/>
      <c r="AN48" s="36"/>
      <c r="AO48" s="254"/>
      <c r="AP48" s="240"/>
      <c r="AQ48" s="240"/>
      <c r="AR48" s="240"/>
      <c r="AS48" s="249" t="s">
        <v>112</v>
      </c>
      <c r="AT48" s="251"/>
      <c r="AU48" s="254"/>
      <c r="AV48" s="240"/>
      <c r="AW48" s="240"/>
      <c r="AX48" s="240"/>
      <c r="AY48" s="35" t="s">
        <v>112</v>
      </c>
      <c r="AZ48" s="36"/>
      <c r="BA48" s="236"/>
      <c r="BB48" s="237"/>
      <c r="BC48" s="237"/>
      <c r="BD48" s="237"/>
      <c r="BE48" s="237"/>
      <c r="BF48" s="237"/>
      <c r="BG48" s="237"/>
      <c r="BH48" s="237"/>
      <c r="BI48" s="237"/>
      <c r="BJ48" s="237"/>
      <c r="BK48" s="237"/>
      <c r="BL48" s="237"/>
      <c r="BM48" s="237"/>
      <c r="BN48" s="237"/>
      <c r="BO48" s="263"/>
    </row>
    <row r="49" spans="1:67" ht="15" customHeight="1">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9"/>
      <c r="AI49" s="274"/>
      <c r="AJ49" s="43"/>
      <c r="AK49" s="54"/>
      <c r="AL49" s="54"/>
      <c r="AM49" s="54"/>
      <c r="AN49" s="41"/>
      <c r="AO49" s="44"/>
      <c r="AP49" s="45"/>
      <c r="AQ49" s="45"/>
      <c r="AR49" s="45"/>
      <c r="AS49" s="45"/>
      <c r="AT49" s="46"/>
      <c r="AU49" s="44"/>
      <c r="AV49" s="45"/>
      <c r="AW49" s="45"/>
      <c r="AX49" s="45"/>
      <c r="AY49" s="45"/>
      <c r="AZ49" s="41"/>
      <c r="BA49" s="236"/>
      <c r="BB49" s="237"/>
      <c r="BC49" s="237"/>
      <c r="BD49" s="237"/>
      <c r="BE49" s="237"/>
      <c r="BF49" s="237"/>
      <c r="BG49" s="237"/>
      <c r="BH49" s="237"/>
      <c r="BI49" s="237"/>
      <c r="BJ49" s="237"/>
      <c r="BK49" s="237"/>
      <c r="BL49" s="237"/>
      <c r="BM49" s="237"/>
      <c r="BN49" s="237"/>
      <c r="BO49" s="263"/>
    </row>
    <row r="50" spans="1:67" ht="15" customHeight="1">
      <c r="A50" s="80" t="s">
        <v>72</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2"/>
      <c r="AI50" s="274"/>
      <c r="AJ50" s="34"/>
      <c r="AK50" s="264" t="s">
        <v>51</v>
      </c>
      <c r="AL50" s="264"/>
      <c r="AM50" s="264"/>
      <c r="AN50" s="36"/>
      <c r="AO50" s="254"/>
      <c r="AP50" s="240"/>
      <c r="AQ50" s="240"/>
      <c r="AR50" s="240"/>
      <c r="AS50" s="249" t="s">
        <v>113</v>
      </c>
      <c r="AT50" s="251"/>
      <c r="AU50" s="254"/>
      <c r="AV50" s="240"/>
      <c r="AW50" s="240"/>
      <c r="AX50" s="240"/>
      <c r="AY50" s="35" t="s">
        <v>113</v>
      </c>
      <c r="AZ50" s="36"/>
      <c r="BA50" s="236"/>
      <c r="BB50" s="237"/>
      <c r="BC50" s="237"/>
      <c r="BD50" s="237"/>
      <c r="BE50" s="237"/>
      <c r="BF50" s="237"/>
      <c r="BG50" s="237"/>
      <c r="BH50" s="237"/>
      <c r="BI50" s="237"/>
      <c r="BJ50" s="237"/>
      <c r="BK50" s="237"/>
      <c r="BL50" s="237"/>
      <c r="BM50" s="237"/>
      <c r="BN50" s="237"/>
      <c r="BO50" s="263"/>
    </row>
    <row r="51" spans="1:67" ht="15" customHeight="1">
      <c r="A51" s="80"/>
      <c r="B51" s="81" t="s">
        <v>75</v>
      </c>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2"/>
      <c r="AI51" s="274"/>
      <c r="AJ51" s="43"/>
      <c r="AK51" s="47"/>
      <c r="AL51" s="47"/>
      <c r="AM51" s="47"/>
      <c r="AN51" s="41"/>
      <c r="AO51" s="44"/>
      <c r="AP51" s="45"/>
      <c r="AQ51" s="45"/>
      <c r="AR51" s="45"/>
      <c r="AS51" s="45"/>
      <c r="AT51" s="46"/>
      <c r="AU51" s="44"/>
      <c r="AV51" s="45"/>
      <c r="AW51" s="45"/>
      <c r="AX51" s="45"/>
      <c r="AY51" s="45"/>
      <c r="AZ51" s="41"/>
      <c r="BA51" s="236"/>
      <c r="BB51" s="237"/>
      <c r="BC51" s="237"/>
      <c r="BD51" s="237"/>
      <c r="BE51" s="237"/>
      <c r="BF51" s="237"/>
      <c r="BG51" s="237"/>
      <c r="BH51" s="237"/>
      <c r="BI51" s="237"/>
      <c r="BJ51" s="237"/>
      <c r="BK51" s="237"/>
      <c r="BL51" s="237"/>
      <c r="BM51" s="237"/>
      <c r="BN51" s="237"/>
      <c r="BO51" s="263"/>
    </row>
    <row r="52" spans="1:67" ht="15" customHeight="1">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9"/>
      <c r="AI52" s="274"/>
      <c r="AJ52" s="34"/>
      <c r="AK52" s="264" t="s">
        <v>52</v>
      </c>
      <c r="AL52" s="264"/>
      <c r="AM52" s="264"/>
      <c r="AN52" s="36"/>
      <c r="AO52" s="254"/>
      <c r="AP52" s="240"/>
      <c r="AQ52" s="240"/>
      <c r="AR52" s="240"/>
      <c r="AS52" s="249" t="s">
        <v>125</v>
      </c>
      <c r="AT52" s="251"/>
      <c r="AU52" s="254"/>
      <c r="AV52" s="240"/>
      <c r="AW52" s="240"/>
      <c r="AX52" s="240"/>
      <c r="AY52" s="35" t="s">
        <v>125</v>
      </c>
      <c r="AZ52" s="36"/>
      <c r="BA52" s="236"/>
      <c r="BB52" s="237"/>
      <c r="BC52" s="237"/>
      <c r="BD52" s="237"/>
      <c r="BE52" s="237"/>
      <c r="BF52" s="237"/>
      <c r="BG52" s="237"/>
      <c r="BH52" s="237"/>
      <c r="BI52" s="237"/>
      <c r="BJ52" s="237"/>
      <c r="BK52" s="237"/>
      <c r="BL52" s="237"/>
      <c r="BM52" s="237"/>
      <c r="BN52" s="237"/>
      <c r="BO52" s="263"/>
    </row>
    <row r="53" spans="1:67" ht="15" customHeight="1">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9"/>
      <c r="AI53" s="274"/>
      <c r="AJ53" s="39"/>
      <c r="AK53" s="37"/>
      <c r="AL53" s="37"/>
      <c r="AM53" s="37"/>
      <c r="AN53" s="38"/>
      <c r="AO53" s="269"/>
      <c r="AP53" s="270"/>
      <c r="AQ53" s="270"/>
      <c r="AR53" s="270"/>
      <c r="AS53" s="270"/>
      <c r="AT53" s="271"/>
      <c r="AU53" s="51"/>
      <c r="AV53" s="52"/>
      <c r="AW53" s="52"/>
      <c r="AX53" s="52"/>
      <c r="AY53" s="52"/>
      <c r="AZ53" s="53"/>
      <c r="BA53" s="236"/>
      <c r="BB53" s="237"/>
      <c r="BC53" s="237"/>
      <c r="BD53" s="237"/>
      <c r="BE53" s="237"/>
      <c r="BF53" s="237"/>
      <c r="BG53" s="237"/>
      <c r="BH53" s="237"/>
      <c r="BI53" s="237"/>
      <c r="BJ53" s="237"/>
      <c r="BK53" s="237"/>
      <c r="BL53" s="237"/>
      <c r="BM53" s="237"/>
      <c r="BN53" s="237"/>
      <c r="BO53" s="263"/>
    </row>
    <row r="54" spans="1:67" ht="15" customHeight="1">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9"/>
      <c r="AI54" s="274"/>
      <c r="AJ54" s="34"/>
      <c r="AK54" s="264" t="s">
        <v>126</v>
      </c>
      <c r="AL54" s="264"/>
      <c r="AM54" s="264"/>
      <c r="AN54" s="36"/>
      <c r="AO54" s="266">
        <f>AO46+AO48+AO50+AO52</f>
        <v>0</v>
      </c>
      <c r="AP54" s="267"/>
      <c r="AQ54" s="267"/>
      <c r="AR54" s="267"/>
      <c r="AS54" s="267" t="s">
        <v>125</v>
      </c>
      <c r="AT54" s="268"/>
      <c r="AU54" s="266">
        <f>AU46+AU48+AU50+AU52</f>
        <v>0</v>
      </c>
      <c r="AV54" s="267"/>
      <c r="AW54" s="267"/>
      <c r="AX54" s="267"/>
      <c r="AY54" s="49" t="s">
        <v>125</v>
      </c>
      <c r="AZ54" s="50"/>
      <c r="BA54" s="236"/>
      <c r="BB54" s="237"/>
      <c r="BC54" s="237"/>
      <c r="BD54" s="237"/>
      <c r="BE54" s="237"/>
      <c r="BF54" s="237"/>
      <c r="BG54" s="237"/>
      <c r="BH54" s="237"/>
      <c r="BI54" s="237"/>
      <c r="BJ54" s="237"/>
      <c r="BK54" s="237"/>
      <c r="BL54" s="237"/>
      <c r="BM54" s="237"/>
      <c r="BN54" s="237"/>
      <c r="BO54" s="263"/>
    </row>
    <row r="55" spans="1:67" ht="15" customHeight="1">
      <c r="A55" s="112"/>
      <c r="B55" s="113" t="s">
        <v>74</v>
      </c>
      <c r="C55" s="113"/>
      <c r="D55" s="113"/>
      <c r="E55" s="113"/>
      <c r="F55" s="81"/>
      <c r="G55" s="81"/>
      <c r="H55" s="81"/>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4"/>
      <c r="AI55" s="275"/>
      <c r="AJ55" s="39"/>
      <c r="AK55" s="37"/>
      <c r="AL55" s="37"/>
      <c r="AM55" s="37"/>
      <c r="AN55" s="38"/>
      <c r="AO55" s="265"/>
      <c r="AP55" s="252"/>
      <c r="AQ55" s="252"/>
      <c r="AR55" s="252"/>
      <c r="AS55" s="252"/>
      <c r="AT55" s="253"/>
      <c r="AU55" s="39"/>
      <c r="AV55" s="37"/>
      <c r="AW55" s="37"/>
      <c r="AX55" s="37"/>
      <c r="AY55" s="37"/>
      <c r="AZ55" s="38"/>
      <c r="BA55" s="256"/>
      <c r="BB55" s="257"/>
      <c r="BC55" s="257"/>
      <c r="BD55" s="257"/>
      <c r="BE55" s="257"/>
      <c r="BF55" s="257"/>
      <c r="BG55" s="257"/>
      <c r="BH55" s="257"/>
      <c r="BI55" s="257"/>
      <c r="BJ55" s="257"/>
      <c r="BK55" s="257"/>
      <c r="BL55" s="257"/>
      <c r="BM55" s="257"/>
      <c r="BN55" s="257"/>
      <c r="BO55" s="272"/>
    </row>
    <row r="56" spans="1:67" ht="15" customHeight="1">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9"/>
      <c r="AI56" s="185" t="s">
        <v>116</v>
      </c>
      <c r="AJ56" s="186"/>
      <c r="AK56" s="186"/>
      <c r="AL56" s="186"/>
      <c r="AM56" s="186"/>
      <c r="AN56" s="187"/>
      <c r="AO56" s="266">
        <f>AO42-AO44-AO54</f>
        <v>0</v>
      </c>
      <c r="AP56" s="267"/>
      <c r="AQ56" s="267"/>
      <c r="AR56" s="267"/>
      <c r="AS56" s="267" t="s">
        <v>117</v>
      </c>
      <c r="AT56" s="268"/>
      <c r="AU56" s="266">
        <f>AU42-AU44-AU54</f>
        <v>0</v>
      </c>
      <c r="AV56" s="267"/>
      <c r="AW56" s="267"/>
      <c r="AX56" s="267"/>
      <c r="AY56" s="49" t="s">
        <v>117</v>
      </c>
      <c r="AZ56" s="50"/>
      <c r="BA56" s="34"/>
      <c r="BB56" s="234" t="s">
        <v>118</v>
      </c>
      <c r="BC56" s="234"/>
      <c r="BD56" s="234"/>
      <c r="BE56" s="234"/>
      <c r="BF56" s="234"/>
      <c r="BG56" s="234"/>
      <c r="BH56" s="234"/>
      <c r="BI56" s="234"/>
      <c r="BJ56" s="234"/>
      <c r="BK56" s="234"/>
      <c r="BL56" s="234"/>
      <c r="BM56" s="234"/>
      <c r="BN56" s="234"/>
      <c r="BO56" s="35"/>
    </row>
    <row r="57" spans="1:67" ht="15" customHeight="1">
      <c r="A57" s="77"/>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9"/>
      <c r="AI57" s="163"/>
      <c r="AJ57" s="164"/>
      <c r="AK57" s="164"/>
      <c r="AL57" s="164"/>
      <c r="AM57" s="164"/>
      <c r="AN57" s="165"/>
      <c r="AO57" s="265"/>
      <c r="AP57" s="252"/>
      <c r="AQ57" s="252"/>
      <c r="AR57" s="252"/>
      <c r="AS57" s="252"/>
      <c r="AT57" s="253"/>
      <c r="AU57" s="39"/>
      <c r="AV57" s="37"/>
      <c r="AW57" s="37"/>
      <c r="AX57" s="37"/>
      <c r="AY57" s="37"/>
      <c r="AZ57" s="38"/>
      <c r="BA57" s="248"/>
      <c r="BB57" s="249"/>
      <c r="BC57" s="249"/>
      <c r="BD57" s="249"/>
      <c r="BE57" s="249"/>
      <c r="BF57" s="249"/>
      <c r="BG57" s="249"/>
      <c r="BH57" s="249"/>
      <c r="BI57" s="249"/>
      <c r="BJ57" s="249"/>
      <c r="BK57" s="249"/>
      <c r="BL57" s="249"/>
      <c r="BM57" s="249"/>
      <c r="BN57" s="48"/>
      <c r="BO57" s="48"/>
    </row>
    <row r="58" spans="1:64" ht="15" customHeight="1">
      <c r="A58" s="73"/>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1"/>
      <c r="AJ58" s="3" t="s">
        <v>53</v>
      </c>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row>
    <row r="59" ht="15" customHeight="1"/>
    <row r="60" ht="15" customHeight="1"/>
    <row r="61" ht="15" customHeight="1"/>
  </sheetData>
  <sheetProtection/>
  <mergeCells count="206">
    <mergeCell ref="Q30:AF30"/>
    <mergeCell ref="Q31:AF31"/>
    <mergeCell ref="Q32:AF32"/>
    <mergeCell ref="AA35:AF35"/>
    <mergeCell ref="N35:Y35"/>
    <mergeCell ref="Q34:AF34"/>
    <mergeCell ref="K31:P31"/>
    <mergeCell ref="K34:P34"/>
    <mergeCell ref="Q33:AF33"/>
    <mergeCell ref="K33:P33"/>
    <mergeCell ref="A6:C8"/>
    <mergeCell ref="A26:J26"/>
    <mergeCell ref="A27:J27"/>
    <mergeCell ref="K29:P29"/>
    <mergeCell ref="K25:AF25"/>
    <mergeCell ref="K26:AF26"/>
    <mergeCell ref="K27:AF27"/>
    <mergeCell ref="K28:S28"/>
    <mergeCell ref="AC28:AF28"/>
    <mergeCell ref="T28:W28"/>
    <mergeCell ref="A1:BO2"/>
    <mergeCell ref="U5:Y5"/>
    <mergeCell ref="Z5:AA5"/>
    <mergeCell ref="D5:T5"/>
    <mergeCell ref="BG3:BN3"/>
    <mergeCell ref="BK5:BL5"/>
    <mergeCell ref="BM5:BO7"/>
    <mergeCell ref="AZ6:BH6"/>
    <mergeCell ref="BI6:BJ6"/>
    <mergeCell ref="BK6:BL6"/>
    <mergeCell ref="AF39:AG39"/>
    <mergeCell ref="AB40:AD40"/>
    <mergeCell ref="AF40:AG40"/>
    <mergeCell ref="AB41:AD41"/>
    <mergeCell ref="AF41:AG41"/>
    <mergeCell ref="AB39:AD39"/>
    <mergeCell ref="X28:Y28"/>
    <mergeCell ref="K30:P30"/>
    <mergeCell ref="K32:P32"/>
    <mergeCell ref="AI8:AI9"/>
    <mergeCell ref="AI10:AI11"/>
    <mergeCell ref="AI12:AI13"/>
    <mergeCell ref="AI14:AK15"/>
    <mergeCell ref="AI18:AT18"/>
    <mergeCell ref="AI29:AJ36"/>
    <mergeCell ref="Q29:AF29"/>
    <mergeCell ref="AJ8:AR8"/>
    <mergeCell ref="AX8:AY8"/>
    <mergeCell ref="AZ8:BH8"/>
    <mergeCell ref="BD4:BE4"/>
    <mergeCell ref="AJ5:AR7"/>
    <mergeCell ref="AU5:AV5"/>
    <mergeCell ref="AW5:AY7"/>
    <mergeCell ref="AZ5:BH5"/>
    <mergeCell ref="AS6:AT6"/>
    <mergeCell ref="AU6:AV6"/>
    <mergeCell ref="AU7:AV7"/>
    <mergeCell ref="AZ7:BH7"/>
    <mergeCell ref="BK7:BL7"/>
    <mergeCell ref="BN8:BO8"/>
    <mergeCell ref="AJ9:AR9"/>
    <mergeCell ref="AX9:AY9"/>
    <mergeCell ref="AZ9:BH9"/>
    <mergeCell ref="BN9:BO9"/>
    <mergeCell ref="AJ10:AR10"/>
    <mergeCell ref="AX10:AY10"/>
    <mergeCell ref="AZ10:BH10"/>
    <mergeCell ref="BN10:BO10"/>
    <mergeCell ref="AJ11:AR11"/>
    <mergeCell ref="AX11:AY11"/>
    <mergeCell ref="AZ11:BH11"/>
    <mergeCell ref="BN11:BO11"/>
    <mergeCell ref="AJ12:AR12"/>
    <mergeCell ref="AX12:AY12"/>
    <mergeCell ref="AZ12:BH12"/>
    <mergeCell ref="BN12:BO12"/>
    <mergeCell ref="AJ13:AR13"/>
    <mergeCell ref="AX13:AY13"/>
    <mergeCell ref="AZ13:BH13"/>
    <mergeCell ref="BN13:BO13"/>
    <mergeCell ref="BM14:BO14"/>
    <mergeCell ref="AL15:AT15"/>
    <mergeCell ref="AU15:AV15"/>
    <mergeCell ref="BD15:BH15"/>
    <mergeCell ref="BN15:BO15"/>
    <mergeCell ref="AL14:AT14"/>
    <mergeCell ref="AU14:AW14"/>
    <mergeCell ref="AZ14:BB15"/>
    <mergeCell ref="BC14:BF14"/>
    <mergeCell ref="AU18:AY18"/>
    <mergeCell ref="AZ18:BJ18"/>
    <mergeCell ref="BK18:BO18"/>
    <mergeCell ref="AI19:AJ28"/>
    <mergeCell ref="AK19:AT19"/>
    <mergeCell ref="AU19:AW19"/>
    <mergeCell ref="AX19:AY19"/>
    <mergeCell ref="AK21:AT21"/>
    <mergeCell ref="AU21:AW21"/>
    <mergeCell ref="AU26:AW26"/>
    <mergeCell ref="BK19:BM19"/>
    <mergeCell ref="BN19:BO19"/>
    <mergeCell ref="AK20:AT20"/>
    <mergeCell ref="AU20:AW20"/>
    <mergeCell ref="AZ20:BJ20"/>
    <mergeCell ref="BK20:BM20"/>
    <mergeCell ref="BN20:BO20"/>
    <mergeCell ref="AZ21:BJ21"/>
    <mergeCell ref="BK21:BM21"/>
    <mergeCell ref="BN21:BO26"/>
    <mergeCell ref="AK22:AT22"/>
    <mergeCell ref="AU22:AW22"/>
    <mergeCell ref="AZ22:BJ22"/>
    <mergeCell ref="BK22:BM22"/>
    <mergeCell ref="AU25:AW25"/>
    <mergeCell ref="AZ25:BJ25"/>
    <mergeCell ref="BK25:BM25"/>
    <mergeCell ref="AZ26:BJ26"/>
    <mergeCell ref="BK26:BM26"/>
    <mergeCell ref="AU27:AW27"/>
    <mergeCell ref="AZ27:BJ27"/>
    <mergeCell ref="BK27:BM27"/>
    <mergeCell ref="BN27:BO27"/>
    <mergeCell ref="AU28:AW28"/>
    <mergeCell ref="BK28:BM28"/>
    <mergeCell ref="BN28:BO29"/>
    <mergeCell ref="AU29:AW29"/>
    <mergeCell ref="AX29:AY29"/>
    <mergeCell ref="BK29:BM29"/>
    <mergeCell ref="BK30:BM30"/>
    <mergeCell ref="BK35:BM35"/>
    <mergeCell ref="AU35:AW35"/>
    <mergeCell ref="AZ35:BJ35"/>
    <mergeCell ref="BN30:BO30"/>
    <mergeCell ref="AU31:AW31"/>
    <mergeCell ref="AZ31:BJ31"/>
    <mergeCell ref="BK31:BM31"/>
    <mergeCell ref="BN31:BO36"/>
    <mergeCell ref="AU32:AW32"/>
    <mergeCell ref="AZ32:BJ32"/>
    <mergeCell ref="BK32:BM32"/>
    <mergeCell ref="AU30:AW30"/>
    <mergeCell ref="AZ30:BJ30"/>
    <mergeCell ref="BK36:BM36"/>
    <mergeCell ref="AU37:AW37"/>
    <mergeCell ref="AX37:AY37"/>
    <mergeCell ref="AZ37:BJ37"/>
    <mergeCell ref="BK37:BM37"/>
    <mergeCell ref="AU36:AW36"/>
    <mergeCell ref="AZ36:BJ36"/>
    <mergeCell ref="BN37:BO37"/>
    <mergeCell ref="AO40:AT41"/>
    <mergeCell ref="AU40:AZ40"/>
    <mergeCell ref="BA40:BO41"/>
    <mergeCell ref="AI42:AN43"/>
    <mergeCell ref="AO42:AR42"/>
    <mergeCell ref="AS42:AT42"/>
    <mergeCell ref="AU42:AX42"/>
    <mergeCell ref="BA47:BO47"/>
    <mergeCell ref="BA48:BO48"/>
    <mergeCell ref="AI44:AN45"/>
    <mergeCell ref="AO44:AR44"/>
    <mergeCell ref="AS44:AT44"/>
    <mergeCell ref="AU44:AX44"/>
    <mergeCell ref="AS48:AT48"/>
    <mergeCell ref="AU48:AX48"/>
    <mergeCell ref="AK46:AM46"/>
    <mergeCell ref="AO55:AT55"/>
    <mergeCell ref="BA42:BO42"/>
    <mergeCell ref="AS43:AT43"/>
    <mergeCell ref="BA43:BO43"/>
    <mergeCell ref="BA44:BO44"/>
    <mergeCell ref="BA45:BO45"/>
    <mergeCell ref="AU46:AX46"/>
    <mergeCell ref="BA46:BO46"/>
    <mergeCell ref="AO46:AR46"/>
    <mergeCell ref="BA49:BO49"/>
    <mergeCell ref="AS52:AT52"/>
    <mergeCell ref="AU52:AX52"/>
    <mergeCell ref="BA50:BO50"/>
    <mergeCell ref="AK48:AM48"/>
    <mergeCell ref="AO48:AR48"/>
    <mergeCell ref="BA51:BO51"/>
    <mergeCell ref="AK50:AM50"/>
    <mergeCell ref="AO50:AR50"/>
    <mergeCell ref="AS50:AT50"/>
    <mergeCell ref="AU50:AX50"/>
    <mergeCell ref="BA52:BO52"/>
    <mergeCell ref="BA53:BO53"/>
    <mergeCell ref="AK54:AM54"/>
    <mergeCell ref="AO54:AR54"/>
    <mergeCell ref="AS54:AT54"/>
    <mergeCell ref="AU54:AX54"/>
    <mergeCell ref="BA54:BO54"/>
    <mergeCell ref="AO53:AT53"/>
    <mergeCell ref="AK52:AM52"/>
    <mergeCell ref="AO52:AR52"/>
    <mergeCell ref="BA55:BO55"/>
    <mergeCell ref="AI56:AN57"/>
    <mergeCell ref="AO56:AR56"/>
    <mergeCell ref="AS56:AT56"/>
    <mergeCell ref="AU56:AX56"/>
    <mergeCell ref="BB56:BN56"/>
    <mergeCell ref="AO57:AT57"/>
    <mergeCell ref="BA57:BM57"/>
    <mergeCell ref="AI46:AI55"/>
    <mergeCell ref="AS46:AT46"/>
  </mergeCells>
  <printOptions horizontalCentered="1"/>
  <pageMargins left="0.39" right="0.4" top="0.31496062992125984" bottom="0.1968503937007874" header="0.1968503937007874" footer="0.1968503937007874"/>
  <pageSetup blackAndWhite="1" cellComments="asDisplayed" fitToHeight="1" fitToWidth="1" orientation="landscape" paperSize="9" scale="71" r:id="rId3"/>
  <colBreaks count="1" manualBreakCount="1">
    <brk id="34"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石割公認会計士税理士事務所</dc:creator>
  <cp:keywords/>
  <dc:description/>
  <cp:lastModifiedBy>a</cp:lastModifiedBy>
  <cp:lastPrinted>2010-09-17T04:58:56Z</cp:lastPrinted>
  <dcterms:created xsi:type="dcterms:W3CDTF">2009-05-19T10:22:30Z</dcterms:created>
  <dcterms:modified xsi:type="dcterms:W3CDTF">2010-09-17T07:58:36Z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